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20-24\"/>
    </mc:Choice>
  </mc:AlternateContent>
  <bookViews>
    <workbookView xWindow="0" yWindow="0" windowWidth="28770" windowHeight="115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</calcChain>
</file>

<file path=xl/sharedStrings.xml><?xml version="1.0" encoding="utf-8"?>
<sst xmlns="http://schemas.openxmlformats.org/spreadsheetml/2006/main" count="38" uniqueCount="36">
  <si>
    <t>Tabulka č. 1</t>
  </si>
  <si>
    <t>Číslo RO</t>
  </si>
  <si>
    <t>Věc</t>
  </si>
  <si>
    <t>Příjmy</t>
  </si>
  <si>
    <t>Výdaje</t>
  </si>
  <si>
    <t>Číslo dokladu</t>
  </si>
  <si>
    <t>ODPA</t>
  </si>
  <si>
    <t>POL</t>
  </si>
  <si>
    <t>UZ</t>
  </si>
  <si>
    <t>ORJ</t>
  </si>
  <si>
    <t>ORG</t>
  </si>
  <si>
    <t>Poznámka</t>
  </si>
  <si>
    <t>Přesun finančních prostředků mezi dvěma ODPA</t>
  </si>
  <si>
    <t>celkem</t>
  </si>
  <si>
    <t>0</t>
  </si>
  <si>
    <t>přesun fin. prostředků mezi dvěna ODPA - dofinancování nových kamerových bodů</t>
  </si>
  <si>
    <t>Přijetí dotace - dostavba kampusu ZŠ - budovy A, B1, B2, C</t>
  </si>
  <si>
    <t>Uzavření finančního vypořádání s hl. m. Prahou - ODVOD</t>
  </si>
  <si>
    <t xml:space="preserve"> </t>
  </si>
  <si>
    <t>doplatek místních polatků</t>
  </si>
  <si>
    <t>odvod celkem</t>
  </si>
  <si>
    <t>Uzavření finančního vypořádádní s hl. m. Prahou - PŘÍDĚL</t>
  </si>
  <si>
    <t>Participtivní rozpočty</t>
  </si>
  <si>
    <t>Participtivní rozpočty (INV.)</t>
  </si>
  <si>
    <t>Přijetí dotace - 100%podílu MČ na daňové povinnosti hl. m. Prahy na dani z příjmu právnických osob za zdaňovací obd. R. 2025</t>
  </si>
  <si>
    <t>Dle USN ZHMP č. 35/35 ze dne 18.6.2026</t>
  </si>
  <si>
    <t>Dle USN ZHMP č. 35/45 ze dne 18.6.2026</t>
  </si>
  <si>
    <t>Přijetí dotace VHP - Podíl na finančních prostředcích obdržených jako výnos daně z hazardních her a jako odvod z loterií (1.1.2026- 31.5.2026 a 1.12.2025 - 31.12.2025)</t>
  </si>
  <si>
    <t>Dle USN ZHMP č. 35/54 ze dne 18.6.2026</t>
  </si>
  <si>
    <t>Volby do Poslanecké sněmovny Parlamentu ČR v r. 2025</t>
  </si>
  <si>
    <t>Dle USN ZHMP č.  35/32 ze dne 18.6.2026</t>
  </si>
  <si>
    <t>účelové prostředky r. 2024(revitalizace břehu Mratínského potoka, zkvalitnění TV na ZŠ)</t>
  </si>
  <si>
    <t>účelové prostředky r. 2025 (ZOZ)</t>
  </si>
  <si>
    <t>Dle USN ZHMP č. 35/32 ze dne 18.6.2026</t>
  </si>
  <si>
    <t>Dle USN ZHMP  235/32ze dne 18.6.2026</t>
  </si>
  <si>
    <t>Rozpočtové opatření č. 20 -24 dle USN RM 303/2026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</si>
</sst>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4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6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wrapText="1"/>
    </xf>
    <xf numFmtId="164" fontId="2" fillId="0" borderId="10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49" fontId="2" fillId="0" borderId="11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wrapText="1"/>
    </xf>
    <xf numFmtId="164" fontId="2" fillId="0" borderId="15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wrapText="1"/>
    </xf>
    <xf numFmtId="164" fontId="2" fillId="0" borderId="18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8" xfId="0" applyFont="1" applyFill="1" applyBorder="1" applyAlignment="1">
      <alignment wrapText="1"/>
    </xf>
    <xf numFmtId="0" fontId="2" fillId="0" borderId="8" xfId="0" applyNumberFormat="1" applyFont="1" applyFill="1" applyBorder="1" applyAlignment="1">
      <alignment wrapText="1"/>
    </xf>
    <xf numFmtId="0" fontId="2" fillId="0" borderId="20" xfId="0" applyNumberFormat="1" applyFont="1" applyFill="1" applyBorder="1" applyAlignment="1">
      <alignment wrapText="1"/>
    </xf>
    <xf numFmtId="164" fontId="2" fillId="0" borderId="20" xfId="0" applyNumberFormat="1" applyFont="1" applyFill="1" applyBorder="1" applyAlignment="1">
      <alignment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4" fontId="0" fillId="0" borderId="4" xfId="0" applyNumberFormat="1" applyFill="1" applyBorder="1"/>
    <xf numFmtId="0" fontId="0" fillId="0" borderId="16" xfId="0" applyFill="1" applyBorder="1"/>
    <xf numFmtId="0" fontId="0" fillId="0" borderId="16" xfId="0" applyNumberFormat="1" applyFill="1" applyBorder="1"/>
    <xf numFmtId="164" fontId="0" fillId="0" borderId="16" xfId="0" applyNumberFormat="1" applyFill="1" applyBorder="1"/>
    <xf numFmtId="0" fontId="0" fillId="0" borderId="17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B2" sqref="B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6.85546875" customWidth="1"/>
    <col min="7" max="7" width="9" customWidth="1"/>
    <col min="8" max="8" width="8.5703125" customWidth="1"/>
    <col min="9" max="9" width="10.7109375" customWidth="1"/>
    <col min="10" max="10" width="8.28515625" style="12" customWidth="1"/>
    <col min="11" max="11" width="22.5703125" style="13" customWidth="1"/>
    <col min="12" max="12" width="55.28515625" customWidth="1"/>
  </cols>
  <sheetData>
    <row r="1" spans="1:12" ht="18.75" x14ac:dyDescent="0.3">
      <c r="A1" s="1" t="s">
        <v>0</v>
      </c>
      <c r="D1" s="1"/>
      <c r="E1" s="1"/>
      <c r="F1" s="2"/>
      <c r="G1" s="2"/>
      <c r="H1" s="2"/>
      <c r="I1" s="2"/>
      <c r="J1" s="3"/>
      <c r="K1" s="4"/>
    </row>
    <row r="2" spans="1:12" ht="18.75" x14ac:dyDescent="0.3">
      <c r="A2" s="1" t="s">
        <v>35</v>
      </c>
      <c r="D2" s="1"/>
      <c r="E2" s="1"/>
      <c r="F2" s="2"/>
      <c r="G2" s="2"/>
      <c r="H2" s="2"/>
      <c r="I2" s="2"/>
      <c r="J2" s="3"/>
      <c r="K2" s="4"/>
    </row>
    <row r="3" spans="1:12" ht="19.5" thickBot="1" x14ac:dyDescent="0.35">
      <c r="B3" s="2"/>
      <c r="C3" s="2"/>
      <c r="D3" s="2"/>
      <c r="E3" s="2"/>
      <c r="F3" s="2"/>
      <c r="G3" s="2"/>
      <c r="H3" s="2"/>
      <c r="I3" s="2"/>
      <c r="J3" s="3"/>
      <c r="K3" s="4"/>
    </row>
    <row r="4" spans="1:12" s="11" customFormat="1" ht="19.5" thickBot="1" x14ac:dyDescent="0.35">
      <c r="A4" s="5" t="s">
        <v>1</v>
      </c>
      <c r="B4" s="6" t="s">
        <v>2</v>
      </c>
      <c r="C4" s="6"/>
      <c r="D4" s="7" t="s">
        <v>3</v>
      </c>
      <c r="E4" s="5" t="s">
        <v>4</v>
      </c>
      <c r="F4" s="6" t="s">
        <v>5</v>
      </c>
      <c r="G4" s="5" t="s">
        <v>6</v>
      </c>
      <c r="H4" s="6" t="s">
        <v>7</v>
      </c>
      <c r="I4" s="5" t="s">
        <v>8</v>
      </c>
      <c r="J4" s="8" t="s">
        <v>9</v>
      </c>
      <c r="K4" s="9" t="s">
        <v>10</v>
      </c>
      <c r="L4" s="10" t="s">
        <v>11</v>
      </c>
    </row>
    <row r="5" spans="1:12" ht="18.75" customHeight="1" x14ac:dyDescent="0.3">
      <c r="A5" s="14">
        <v>20</v>
      </c>
      <c r="B5" s="15" t="s">
        <v>12</v>
      </c>
      <c r="C5" s="16"/>
      <c r="D5" s="17">
        <v>0</v>
      </c>
      <c r="E5" s="18">
        <v>-500000</v>
      </c>
      <c r="F5" s="19">
        <v>5</v>
      </c>
      <c r="G5" s="20">
        <v>6171</v>
      </c>
      <c r="H5" s="19">
        <v>6121</v>
      </c>
      <c r="I5" s="20">
        <v>0</v>
      </c>
      <c r="J5" s="21">
        <v>900</v>
      </c>
      <c r="K5" s="22" t="s">
        <v>14</v>
      </c>
      <c r="L5" s="23" t="s">
        <v>15</v>
      </c>
    </row>
    <row r="6" spans="1:12" ht="19.5" thickBot="1" x14ac:dyDescent="0.35">
      <c r="A6" s="24"/>
      <c r="B6" s="25"/>
      <c r="C6" s="26"/>
      <c r="D6" s="27">
        <v>0</v>
      </c>
      <c r="E6" s="28">
        <v>500000</v>
      </c>
      <c r="F6" s="29">
        <v>5</v>
      </c>
      <c r="G6" s="30">
        <v>5311</v>
      </c>
      <c r="H6" s="29">
        <v>6122</v>
      </c>
      <c r="I6" s="30">
        <v>0</v>
      </c>
      <c r="J6" s="31">
        <v>700</v>
      </c>
      <c r="K6" s="32" t="s">
        <v>14</v>
      </c>
      <c r="L6" s="33"/>
    </row>
    <row r="7" spans="1:12" ht="19.5" thickBot="1" x14ac:dyDescent="0.35">
      <c r="A7" s="14">
        <v>21</v>
      </c>
      <c r="B7" s="15" t="s">
        <v>24</v>
      </c>
      <c r="C7" s="34"/>
      <c r="D7" s="35">
        <v>7605500</v>
      </c>
      <c r="E7" s="36">
        <v>0</v>
      </c>
      <c r="F7" s="37">
        <v>3043</v>
      </c>
      <c r="G7" s="37">
        <v>6330</v>
      </c>
      <c r="H7" s="37">
        <v>4137</v>
      </c>
      <c r="I7" s="37">
        <v>99</v>
      </c>
      <c r="J7" s="38">
        <v>1000</v>
      </c>
      <c r="K7" s="38"/>
      <c r="L7" s="39" t="s">
        <v>25</v>
      </c>
    </row>
    <row r="8" spans="1:12" ht="19.5" thickBot="1" x14ac:dyDescent="0.35">
      <c r="A8" s="24"/>
      <c r="B8" s="25"/>
      <c r="C8" s="40"/>
      <c r="D8" s="35">
        <v>0</v>
      </c>
      <c r="E8" s="36">
        <v>7605500</v>
      </c>
      <c r="F8" s="37">
        <v>3043</v>
      </c>
      <c r="G8" s="37">
        <v>6171</v>
      </c>
      <c r="H8" s="37">
        <v>6121</v>
      </c>
      <c r="I8" s="37">
        <v>0</v>
      </c>
      <c r="J8" s="38">
        <v>900</v>
      </c>
      <c r="K8" s="38"/>
      <c r="L8" s="41"/>
    </row>
    <row r="9" spans="1:12" ht="19.5" thickBot="1" x14ac:dyDescent="0.35">
      <c r="A9" s="14">
        <v>22</v>
      </c>
      <c r="B9" s="15" t="s">
        <v>16</v>
      </c>
      <c r="C9" s="16"/>
      <c r="D9" s="35">
        <v>25000000</v>
      </c>
      <c r="E9" s="42">
        <v>0</v>
      </c>
      <c r="F9" s="37">
        <v>3053</v>
      </c>
      <c r="G9" s="43">
        <v>6330</v>
      </c>
      <c r="H9" s="37">
        <v>4251</v>
      </c>
      <c r="I9" s="43">
        <v>84</v>
      </c>
      <c r="J9" s="38">
        <v>400</v>
      </c>
      <c r="K9" s="38">
        <v>82126000000</v>
      </c>
      <c r="L9" s="23" t="s">
        <v>26</v>
      </c>
    </row>
    <row r="10" spans="1:12" ht="19.5" thickBot="1" x14ac:dyDescent="0.35">
      <c r="A10" s="44"/>
      <c r="B10" s="45"/>
      <c r="C10" s="46"/>
      <c r="D10" s="47">
        <v>0</v>
      </c>
      <c r="E10" s="48">
        <v>25000000</v>
      </c>
      <c r="F10" s="49">
        <v>3053</v>
      </c>
      <c r="G10" s="50">
        <v>3113</v>
      </c>
      <c r="H10" s="49">
        <v>6121</v>
      </c>
      <c r="I10" s="50">
        <v>84</v>
      </c>
      <c r="J10" s="51">
        <v>400</v>
      </c>
      <c r="K10" s="52">
        <v>82126000000</v>
      </c>
      <c r="L10" s="33"/>
    </row>
    <row r="11" spans="1:12" ht="19.5" thickBot="1" x14ac:dyDescent="0.35">
      <c r="A11" s="14">
        <v>23</v>
      </c>
      <c r="B11" s="15" t="s">
        <v>27</v>
      </c>
      <c r="C11" s="16"/>
      <c r="D11" s="53">
        <v>344500</v>
      </c>
      <c r="E11" s="48">
        <v>0</v>
      </c>
      <c r="F11" s="37">
        <v>3060</v>
      </c>
      <c r="G11" s="37">
        <v>6330</v>
      </c>
      <c r="H11" s="37">
        <v>4137</v>
      </c>
      <c r="I11" s="37">
        <v>98</v>
      </c>
      <c r="J11" s="38">
        <v>400</v>
      </c>
      <c r="K11" s="38"/>
      <c r="L11" s="23" t="s">
        <v>28</v>
      </c>
    </row>
    <row r="12" spans="1:12" ht="19.5" thickBot="1" x14ac:dyDescent="0.35">
      <c r="A12" s="24"/>
      <c r="B12" s="25"/>
      <c r="C12" s="26"/>
      <c r="D12" s="53">
        <v>0</v>
      </c>
      <c r="E12" s="48">
        <v>344500</v>
      </c>
      <c r="F12" s="49">
        <v>3060</v>
      </c>
      <c r="G12" s="49">
        <v>3419</v>
      </c>
      <c r="H12" s="49">
        <v>5222</v>
      </c>
      <c r="I12" s="49">
        <v>98</v>
      </c>
      <c r="J12" s="51">
        <v>400</v>
      </c>
      <c r="K12" s="51"/>
      <c r="L12" s="54"/>
    </row>
    <row r="13" spans="1:12" ht="18.75" customHeight="1" thickBot="1" x14ac:dyDescent="0.35">
      <c r="A13" s="24"/>
      <c r="B13" s="25"/>
      <c r="C13" s="26"/>
      <c r="D13" s="53">
        <v>344500</v>
      </c>
      <c r="E13" s="48">
        <v>0</v>
      </c>
      <c r="F13" s="55">
        <v>3060</v>
      </c>
      <c r="G13" s="49">
        <v>6330</v>
      </c>
      <c r="H13" s="49">
        <v>4137</v>
      </c>
      <c r="I13" s="49">
        <v>98</v>
      </c>
      <c r="J13" s="51">
        <v>600</v>
      </c>
      <c r="K13" s="51"/>
      <c r="L13" s="54"/>
    </row>
    <row r="14" spans="1:12" ht="18.75" customHeight="1" thickBot="1" x14ac:dyDescent="0.35">
      <c r="A14" s="24"/>
      <c r="B14" s="25"/>
      <c r="C14" s="26"/>
      <c r="D14" s="53"/>
      <c r="E14" s="48">
        <v>344500</v>
      </c>
      <c r="F14" s="55">
        <v>3060</v>
      </c>
      <c r="G14" s="49">
        <v>3319</v>
      </c>
      <c r="H14" s="49">
        <v>5222</v>
      </c>
      <c r="I14" s="49">
        <v>98</v>
      </c>
      <c r="J14" s="51">
        <v>600</v>
      </c>
      <c r="K14" s="51"/>
      <c r="L14" s="54"/>
    </row>
    <row r="15" spans="1:12" ht="18.75" customHeight="1" thickBot="1" x14ac:dyDescent="0.35">
      <c r="A15" s="24"/>
      <c r="B15" s="25"/>
      <c r="C15" s="26"/>
      <c r="D15" s="53">
        <v>9000</v>
      </c>
      <c r="E15" s="48">
        <v>0</v>
      </c>
      <c r="F15" s="55">
        <v>3060</v>
      </c>
      <c r="G15" s="49">
        <v>6330</v>
      </c>
      <c r="H15" s="49">
        <v>4137</v>
      </c>
      <c r="I15" s="49">
        <v>98</v>
      </c>
      <c r="J15" s="51">
        <v>400</v>
      </c>
      <c r="K15" s="51"/>
      <c r="L15" s="54"/>
    </row>
    <row r="16" spans="1:12" ht="18.75" customHeight="1" thickBot="1" x14ac:dyDescent="0.35">
      <c r="A16" s="24"/>
      <c r="B16" s="25"/>
      <c r="C16" s="26"/>
      <c r="D16" s="53"/>
      <c r="E16" s="48">
        <v>9000</v>
      </c>
      <c r="F16" s="55">
        <v>3060</v>
      </c>
      <c r="G16" s="49">
        <v>3419</v>
      </c>
      <c r="H16" s="49">
        <v>5222</v>
      </c>
      <c r="I16" s="49">
        <v>98</v>
      </c>
      <c r="J16" s="51">
        <v>400</v>
      </c>
      <c r="K16" s="51"/>
      <c r="L16" s="54"/>
    </row>
    <row r="17" spans="1:12" ht="18.75" customHeight="1" thickBot="1" x14ac:dyDescent="0.35">
      <c r="A17" s="24"/>
      <c r="B17" s="25"/>
      <c r="C17" s="26"/>
      <c r="D17" s="53">
        <v>9000</v>
      </c>
      <c r="E17" s="48">
        <v>0</v>
      </c>
      <c r="F17" s="55">
        <v>3060</v>
      </c>
      <c r="G17" s="49">
        <v>6330</v>
      </c>
      <c r="H17" s="49">
        <v>4137</v>
      </c>
      <c r="I17" s="49">
        <v>98</v>
      </c>
      <c r="J17" s="51">
        <v>600</v>
      </c>
      <c r="K17" s="51"/>
      <c r="L17" s="54"/>
    </row>
    <row r="18" spans="1:12" ht="19.5" thickBot="1" x14ac:dyDescent="0.35">
      <c r="A18" s="44"/>
      <c r="B18" s="45"/>
      <c r="C18" s="26"/>
      <c r="D18" s="53"/>
      <c r="E18" s="48">
        <v>9000</v>
      </c>
      <c r="F18" s="55">
        <v>3060</v>
      </c>
      <c r="G18" s="49">
        <v>3319</v>
      </c>
      <c r="H18" s="49">
        <v>5222</v>
      </c>
      <c r="I18" s="49">
        <v>98</v>
      </c>
      <c r="J18" s="51">
        <v>600</v>
      </c>
      <c r="K18" s="51"/>
      <c r="L18" s="33"/>
    </row>
    <row r="19" spans="1:12" ht="42" customHeight="1" thickBot="1" x14ac:dyDescent="0.35">
      <c r="A19" s="14">
        <v>24</v>
      </c>
      <c r="B19" s="15" t="s">
        <v>17</v>
      </c>
      <c r="C19" s="56" t="s">
        <v>29</v>
      </c>
      <c r="D19" s="53">
        <v>21300</v>
      </c>
      <c r="E19" s="48">
        <v>0</v>
      </c>
      <c r="F19" s="55">
        <v>8013</v>
      </c>
      <c r="G19" s="37">
        <v>0</v>
      </c>
      <c r="H19" s="37">
        <v>8115</v>
      </c>
      <c r="I19" s="37">
        <v>98071</v>
      </c>
      <c r="J19" s="38">
        <v>1000</v>
      </c>
      <c r="K19" s="38"/>
      <c r="L19" s="23" t="s">
        <v>30</v>
      </c>
    </row>
    <row r="20" spans="1:12" ht="57.75" customHeight="1" thickBot="1" x14ac:dyDescent="0.35">
      <c r="A20" s="24"/>
      <c r="B20" s="25"/>
      <c r="C20" s="57"/>
      <c r="D20" s="53">
        <v>0</v>
      </c>
      <c r="E20" s="48">
        <v>21300</v>
      </c>
      <c r="F20" s="55">
        <v>8013</v>
      </c>
      <c r="G20" s="49">
        <v>6330</v>
      </c>
      <c r="H20" s="49">
        <v>5347</v>
      </c>
      <c r="I20" s="49">
        <v>98071</v>
      </c>
      <c r="J20" s="51">
        <v>1000</v>
      </c>
      <c r="K20" s="51"/>
      <c r="L20" s="54"/>
    </row>
    <row r="21" spans="1:12" ht="57" thickBot="1" x14ac:dyDescent="0.35">
      <c r="A21" s="24"/>
      <c r="B21" s="58"/>
      <c r="C21" s="59" t="s">
        <v>32</v>
      </c>
      <c r="D21" s="53">
        <v>0</v>
      </c>
      <c r="E21" s="48">
        <v>20000</v>
      </c>
      <c r="F21" s="55">
        <v>8014</v>
      </c>
      <c r="G21" s="49">
        <v>6330</v>
      </c>
      <c r="H21" s="49">
        <v>5347</v>
      </c>
      <c r="I21" s="49">
        <v>81</v>
      </c>
      <c r="J21" s="51">
        <v>1000</v>
      </c>
      <c r="K21" s="51"/>
      <c r="L21" s="23" t="s">
        <v>33</v>
      </c>
    </row>
    <row r="22" spans="1:12" ht="79.5" thickBot="1" x14ac:dyDescent="0.35">
      <c r="A22" s="24"/>
      <c r="B22" s="58"/>
      <c r="C22" s="60" t="s">
        <v>31</v>
      </c>
      <c r="D22" s="53"/>
      <c r="E22" s="48">
        <v>29200</v>
      </c>
      <c r="F22" s="55">
        <v>8014</v>
      </c>
      <c r="G22" s="49">
        <v>6330</v>
      </c>
      <c r="H22" s="49">
        <v>5347</v>
      </c>
      <c r="I22" s="49">
        <v>118</v>
      </c>
      <c r="J22" s="51">
        <v>1000</v>
      </c>
      <c r="K22" s="51" t="s">
        <v>18</v>
      </c>
      <c r="L22" s="54"/>
    </row>
    <row r="23" spans="1:12" ht="38.25" thickBot="1" x14ac:dyDescent="0.35">
      <c r="A23" s="24"/>
      <c r="B23" s="58"/>
      <c r="C23" s="61" t="s">
        <v>19</v>
      </c>
      <c r="D23" s="53">
        <v>0</v>
      </c>
      <c r="E23" s="48">
        <v>100</v>
      </c>
      <c r="F23" s="55">
        <v>8014</v>
      </c>
      <c r="G23" s="49">
        <v>6330</v>
      </c>
      <c r="H23" s="49">
        <v>5347</v>
      </c>
      <c r="I23" s="49">
        <v>0</v>
      </c>
      <c r="J23" s="51">
        <v>1000</v>
      </c>
      <c r="K23" s="51"/>
      <c r="L23" s="54"/>
    </row>
    <row r="24" spans="1:12" ht="19.5" thickBot="1" x14ac:dyDescent="0.35">
      <c r="A24" s="24"/>
      <c r="B24" s="62"/>
      <c r="C24" s="61" t="s">
        <v>20</v>
      </c>
      <c r="D24" s="53">
        <v>49300</v>
      </c>
      <c r="E24" s="48">
        <v>0</v>
      </c>
      <c r="F24" s="55">
        <v>8014</v>
      </c>
      <c r="G24" s="49">
        <v>0</v>
      </c>
      <c r="H24" s="49">
        <v>8115</v>
      </c>
      <c r="I24" s="49">
        <v>0</v>
      </c>
      <c r="J24" s="51">
        <v>1000</v>
      </c>
      <c r="K24" s="51"/>
      <c r="L24" s="33"/>
    </row>
    <row r="25" spans="1:12" ht="19.5" thickBot="1" x14ac:dyDescent="0.35">
      <c r="A25" s="24"/>
      <c r="B25" s="58" t="s">
        <v>21</v>
      </c>
      <c r="C25" s="63" t="s">
        <v>22</v>
      </c>
      <c r="D25" s="53">
        <v>850800</v>
      </c>
      <c r="E25" s="48">
        <v>0</v>
      </c>
      <c r="F25" s="55">
        <v>8014</v>
      </c>
      <c r="G25" s="49">
        <v>6330</v>
      </c>
      <c r="H25" s="49">
        <v>4137</v>
      </c>
      <c r="I25" s="49">
        <v>109</v>
      </c>
      <c r="J25" s="51">
        <v>1000</v>
      </c>
      <c r="K25" s="51"/>
      <c r="L25" s="23" t="s">
        <v>34</v>
      </c>
    </row>
    <row r="26" spans="1:12" ht="19.5" thickBot="1" x14ac:dyDescent="0.35">
      <c r="A26" s="24"/>
      <c r="B26" s="58"/>
      <c r="C26" s="62"/>
      <c r="D26" s="53">
        <v>0</v>
      </c>
      <c r="E26" s="48">
        <v>850800</v>
      </c>
      <c r="F26" s="55">
        <v>8014</v>
      </c>
      <c r="G26" s="49">
        <v>6171</v>
      </c>
      <c r="H26" s="49">
        <v>5169</v>
      </c>
      <c r="I26" s="49">
        <v>109</v>
      </c>
      <c r="J26" s="51">
        <v>900</v>
      </c>
      <c r="K26" s="51"/>
      <c r="L26" s="33"/>
    </row>
    <row r="27" spans="1:12" ht="19.5" thickBot="1" x14ac:dyDescent="0.35">
      <c r="A27" s="24"/>
      <c r="B27" s="58"/>
      <c r="C27" s="63" t="s">
        <v>23</v>
      </c>
      <c r="D27" s="53">
        <v>545000</v>
      </c>
      <c r="E27" s="48">
        <v>0</v>
      </c>
      <c r="F27" s="55">
        <v>8014</v>
      </c>
      <c r="G27" s="49">
        <v>6330</v>
      </c>
      <c r="H27" s="49">
        <v>4251</v>
      </c>
      <c r="I27" s="49">
        <v>119</v>
      </c>
      <c r="J27" s="51">
        <v>1000</v>
      </c>
      <c r="K27" s="51"/>
      <c r="L27" s="23" t="s">
        <v>33</v>
      </c>
    </row>
    <row r="28" spans="1:12" ht="19.5" thickBot="1" x14ac:dyDescent="0.35">
      <c r="A28" s="44"/>
      <c r="B28" s="62"/>
      <c r="C28" s="62"/>
      <c r="D28" s="53">
        <v>0</v>
      </c>
      <c r="E28" s="48">
        <v>545000</v>
      </c>
      <c r="F28" s="55">
        <v>8014</v>
      </c>
      <c r="G28" s="49">
        <v>6171</v>
      </c>
      <c r="H28" s="49">
        <v>6121</v>
      </c>
      <c r="I28" s="49">
        <v>119</v>
      </c>
      <c r="J28" s="51">
        <v>900</v>
      </c>
      <c r="K28" s="51"/>
      <c r="L28" s="33"/>
    </row>
    <row r="29" spans="1:12" ht="15.75" thickBot="1" x14ac:dyDescent="0.3">
      <c r="A29" s="64"/>
      <c r="B29" s="65" t="s">
        <v>13</v>
      </c>
      <c r="C29" s="66"/>
      <c r="D29" s="67">
        <f>SUM(D5:D28)</f>
        <v>34778900</v>
      </c>
      <c r="E29" s="67">
        <f>SUM(E5:E28)</f>
        <v>34778900</v>
      </c>
      <c r="F29" s="68"/>
      <c r="G29" s="68"/>
      <c r="H29" s="68"/>
      <c r="I29" s="68"/>
      <c r="J29" s="69"/>
      <c r="K29" s="70"/>
      <c r="L29" s="71"/>
    </row>
  </sheetData>
  <mergeCells count="23">
    <mergeCell ref="B11:C18"/>
    <mergeCell ref="L11:L18"/>
    <mergeCell ref="L7:L8"/>
    <mergeCell ref="A5:A6"/>
    <mergeCell ref="B5:C6"/>
    <mergeCell ref="A7:A8"/>
    <mergeCell ref="B7:C8"/>
    <mergeCell ref="L5:L6"/>
    <mergeCell ref="A9:A10"/>
    <mergeCell ref="B9:C10"/>
    <mergeCell ref="L9:L10"/>
    <mergeCell ref="A11:A18"/>
    <mergeCell ref="B29:C29"/>
    <mergeCell ref="A19:A28"/>
    <mergeCell ref="B19:B24"/>
    <mergeCell ref="C19:C20"/>
    <mergeCell ref="L19:L20"/>
    <mergeCell ref="L21:L24"/>
    <mergeCell ref="B25:B28"/>
    <mergeCell ref="C25:C26"/>
    <mergeCell ref="L25:L26"/>
    <mergeCell ref="C27:C28"/>
    <mergeCell ref="L27:L28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Jana Gondeková</cp:lastModifiedBy>
  <cp:lastPrinted>2026-06-22T14:40:39Z</cp:lastPrinted>
  <dcterms:created xsi:type="dcterms:W3CDTF">2026-06-17T07:46:54Z</dcterms:created>
  <dcterms:modified xsi:type="dcterms:W3CDTF">2026-06-25T08:30:40Z</dcterms:modified>
</cp:coreProperties>
</file>