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CAKO-SBS2011\RedirectedFolders\umc027\Desktop\Budoucí ÚD\"/>
    </mc:Choice>
  </mc:AlternateContent>
  <bookViews>
    <workbookView xWindow="0" yWindow="0" windowWidth="28800" windowHeight="1245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3" i="1" l="1"/>
  <c r="C23" i="1"/>
</calcChain>
</file>

<file path=xl/sharedStrings.xml><?xml version="1.0" encoding="utf-8"?>
<sst xmlns="http://schemas.openxmlformats.org/spreadsheetml/2006/main" count="50" uniqueCount="29">
  <si>
    <t>Tabulka č. 1</t>
  </si>
  <si>
    <t>Věc</t>
  </si>
  <si>
    <t>UZ</t>
  </si>
  <si>
    <t>Poznámka</t>
  </si>
  <si>
    <t>ODPA</t>
  </si>
  <si>
    <t>POL</t>
  </si>
  <si>
    <t>ORJ</t>
  </si>
  <si>
    <t>Číslo RO</t>
  </si>
  <si>
    <t>Číslo dokladu</t>
  </si>
  <si>
    <t>Příjmy</t>
  </si>
  <si>
    <t>Výdaje</t>
  </si>
  <si>
    <t>ORG</t>
  </si>
  <si>
    <t>0</t>
  </si>
  <si>
    <t>Celkem</t>
  </si>
  <si>
    <t>Přesun mezi dvěma oddíly paragrafu</t>
  </si>
  <si>
    <t>PD příjezdové hospodářství vjezdu do areálu MÚ Praha-Čakovice</t>
  </si>
  <si>
    <t>Oprava zastávkových výplní</t>
  </si>
  <si>
    <t>Participativní rozpočet - workoutový prvek, cvičební prvek Svěceného</t>
  </si>
  <si>
    <t>Participativní rozpočet - oprava kapličky, naučná stezka Třeboradice, historická stezka Miškovice</t>
  </si>
  <si>
    <t>Stavební úpravy Cukrovarská 38</t>
  </si>
  <si>
    <t>Přesun mezi provozními a investičními výdaji</t>
  </si>
  <si>
    <t>Opravy kanálů na silnicích</t>
  </si>
  <si>
    <t>Dodatek prodloužení cyklostezky A50</t>
  </si>
  <si>
    <t xml:space="preserve"> </t>
  </si>
  <si>
    <t>Přijetí dotace - Komunitní centrum - Sýpka Čakovice</t>
  </si>
  <si>
    <t>Dle USN ZHMP č. 31/1 ze dne 11. 11. 2021</t>
  </si>
  <si>
    <t>2761657</t>
  </si>
  <si>
    <t>00105</t>
  </si>
  <si>
    <t>Rozpočtové opatření RMČ dle USN RM 477/2021 ze dne 18. 11.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</si>
</sst>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Kč&quot;"/>
  </numFmts>
  <fonts count="3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0" xfId="0" applyNumberFormat="1"/>
    <xf numFmtId="164" fontId="0" fillId="0" borderId="0" xfId="0" applyNumberFormat="1"/>
    <xf numFmtId="0" fontId="1" fillId="0" borderId="0" xfId="0" applyFont="1"/>
    <xf numFmtId="0" fontId="2" fillId="0" borderId="0" xfId="0" applyFont="1"/>
    <xf numFmtId="0" fontId="2" fillId="0" borderId="0" xfId="0" applyNumberFormat="1" applyFont="1"/>
    <xf numFmtId="164" fontId="2" fillId="0" borderId="0" xfId="0" applyNumberFormat="1" applyFont="1"/>
    <xf numFmtId="0" fontId="0" fillId="0" borderId="0" xfId="0" applyAlignment="1">
      <alignment horizontal="center"/>
    </xf>
    <xf numFmtId="0" fontId="2" fillId="0" borderId="3" xfId="0" applyFont="1" applyBorder="1" applyAlignment="1">
      <alignment wrapText="1"/>
    </xf>
    <xf numFmtId="164" fontId="2" fillId="0" borderId="2" xfId="0" applyNumberFormat="1" applyFont="1" applyBorder="1" applyAlignment="1">
      <alignment wrapText="1"/>
    </xf>
    <xf numFmtId="164" fontId="2" fillId="0" borderId="3" xfId="0" applyNumberFormat="1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164" fontId="2" fillId="0" borderId="7" xfId="0" applyNumberFormat="1" applyFont="1" applyBorder="1" applyAlignment="1">
      <alignment wrapText="1"/>
    </xf>
    <xf numFmtId="0" fontId="2" fillId="0" borderId="7" xfId="0" applyFont="1" applyBorder="1" applyAlignment="1">
      <alignment wrapText="1"/>
    </xf>
    <xf numFmtId="0" fontId="2" fillId="0" borderId="5" xfId="0" applyNumberFormat="1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wrapText="1"/>
    </xf>
    <xf numFmtId="164" fontId="2" fillId="0" borderId="9" xfId="0" applyNumberFormat="1" applyFont="1" applyBorder="1" applyAlignment="1">
      <alignment wrapText="1"/>
    </xf>
    <xf numFmtId="164" fontId="2" fillId="0" borderId="1" xfId="0" applyNumberFormat="1" applyFont="1" applyBorder="1" applyAlignment="1">
      <alignment horizontal="center"/>
    </xf>
    <xf numFmtId="49" fontId="2" fillId="0" borderId="3" xfId="0" applyNumberFormat="1" applyFont="1" applyBorder="1" applyAlignment="1">
      <alignment horizontal="center" wrapText="1"/>
    </xf>
    <xf numFmtId="49" fontId="2" fillId="0" borderId="7" xfId="0" applyNumberFormat="1" applyFont="1" applyBorder="1" applyAlignment="1">
      <alignment horizontal="center" wrapText="1"/>
    </xf>
    <xf numFmtId="0" fontId="2" fillId="0" borderId="2" xfId="0" applyNumberFormat="1" applyFont="1" applyBorder="1" applyAlignment="1">
      <alignment wrapText="1"/>
    </xf>
    <xf numFmtId="0" fontId="2" fillId="0" borderId="9" xfId="0" applyNumberFormat="1" applyFont="1" applyBorder="1" applyAlignment="1">
      <alignment wrapText="1"/>
    </xf>
    <xf numFmtId="164" fontId="2" fillId="0" borderId="13" xfId="0" applyNumberFormat="1" applyFont="1" applyBorder="1" applyAlignment="1"/>
    <xf numFmtId="164" fontId="2" fillId="0" borderId="10" xfId="0" applyNumberFormat="1" applyFont="1" applyBorder="1"/>
    <xf numFmtId="164" fontId="2" fillId="0" borderId="16" xfId="0" applyNumberFormat="1" applyFont="1" applyBorder="1" applyAlignment="1">
      <alignment wrapText="1"/>
    </xf>
    <xf numFmtId="164" fontId="2" fillId="0" borderId="17" xfId="0" applyNumberFormat="1" applyFont="1" applyBorder="1" applyAlignment="1">
      <alignment wrapText="1"/>
    </xf>
    <xf numFmtId="0" fontId="2" fillId="0" borderId="16" xfId="0" applyFont="1" applyBorder="1" applyAlignment="1">
      <alignment wrapText="1"/>
    </xf>
    <xf numFmtId="0" fontId="2" fillId="0" borderId="17" xfId="0" applyFont="1" applyBorder="1" applyAlignment="1">
      <alignment wrapText="1"/>
    </xf>
    <xf numFmtId="0" fontId="2" fillId="0" borderId="16" xfId="0" applyNumberFormat="1" applyFont="1" applyBorder="1" applyAlignment="1">
      <alignment wrapText="1"/>
    </xf>
    <xf numFmtId="49" fontId="2" fillId="0" borderId="17" xfId="0" applyNumberFormat="1" applyFont="1" applyBorder="1" applyAlignment="1">
      <alignment horizontal="center" wrapText="1"/>
    </xf>
    <xf numFmtId="164" fontId="2" fillId="0" borderId="18" xfId="0" applyNumberFormat="1" applyFont="1" applyBorder="1" applyAlignment="1">
      <alignment wrapText="1"/>
    </xf>
    <xf numFmtId="164" fontId="2" fillId="0" borderId="19" xfId="0" applyNumberFormat="1" applyFont="1" applyBorder="1" applyAlignment="1">
      <alignment wrapText="1"/>
    </xf>
    <xf numFmtId="164" fontId="2" fillId="0" borderId="20" xfId="0" applyNumberFormat="1" applyFont="1" applyBorder="1" applyAlignment="1">
      <alignment wrapText="1"/>
    </xf>
    <xf numFmtId="0" fontId="2" fillId="0" borderId="21" xfId="0" applyFont="1" applyBorder="1" applyAlignment="1">
      <alignment wrapText="1"/>
    </xf>
    <xf numFmtId="0" fontId="2" fillId="0" borderId="3" xfId="0" applyNumberFormat="1" applyFont="1" applyBorder="1" applyAlignment="1">
      <alignment wrapText="1"/>
    </xf>
    <xf numFmtId="0" fontId="2" fillId="0" borderId="21" xfId="0" applyNumberFormat="1" applyFont="1" applyBorder="1" applyAlignment="1">
      <alignment wrapText="1"/>
    </xf>
    <xf numFmtId="0" fontId="2" fillId="0" borderId="7" xfId="0" applyNumberFormat="1" applyFont="1" applyBorder="1" applyAlignment="1">
      <alignment wrapText="1"/>
    </xf>
    <xf numFmtId="164" fontId="2" fillId="0" borderId="22" xfId="0" applyNumberFormat="1" applyFont="1" applyBorder="1" applyAlignment="1">
      <alignment wrapText="1"/>
    </xf>
    <xf numFmtId="0" fontId="2" fillId="0" borderId="22" xfId="0" applyFont="1" applyBorder="1" applyAlignment="1">
      <alignment wrapText="1"/>
    </xf>
    <xf numFmtId="49" fontId="2" fillId="0" borderId="2" xfId="0" applyNumberFormat="1" applyFont="1" applyBorder="1" applyAlignment="1">
      <alignment horizontal="center" wrapText="1"/>
    </xf>
    <xf numFmtId="49" fontId="2" fillId="0" borderId="22" xfId="0" applyNumberFormat="1" applyFont="1" applyBorder="1" applyAlignment="1">
      <alignment horizontal="center" wrapText="1"/>
    </xf>
    <xf numFmtId="49" fontId="2" fillId="0" borderId="9" xfId="0" applyNumberFormat="1" applyFont="1" applyBorder="1" applyAlignment="1">
      <alignment horizontal="center" wrapText="1"/>
    </xf>
    <xf numFmtId="49" fontId="2" fillId="0" borderId="22" xfId="0" applyNumberFormat="1" applyFont="1" applyBorder="1" applyAlignment="1">
      <alignment horizontal="right" wrapText="1"/>
    </xf>
    <xf numFmtId="0" fontId="1" fillId="0" borderId="12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164" fontId="2" fillId="0" borderId="4" xfId="0" applyNumberFormat="1" applyFont="1" applyBorder="1" applyAlignment="1">
      <alignment horizontal="center" vertical="center" wrapText="1"/>
    </xf>
    <xf numFmtId="164" fontId="2" fillId="0" borderId="10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164" fontId="2" fillId="0" borderId="6" xfId="0" applyNumberFormat="1" applyFont="1" applyBorder="1" applyAlignment="1">
      <alignment horizontal="center" vertical="center" wrapText="1"/>
    </xf>
    <xf numFmtId="164" fontId="2" fillId="0" borderId="14" xfId="0" applyNumberFormat="1" applyFont="1" applyBorder="1" applyAlignment="1">
      <alignment horizontal="center" vertical="center" wrapText="1"/>
    </xf>
    <xf numFmtId="164" fontId="2" fillId="0" borderId="12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1"/>
  <sheetViews>
    <sheetView tabSelected="1" workbookViewId="0">
      <selection activeCell="A3" sqref="A3"/>
    </sheetView>
  </sheetViews>
  <sheetFormatPr defaultRowHeight="15" x14ac:dyDescent="0.25"/>
  <cols>
    <col min="1" max="1" width="11.140625" customWidth="1"/>
    <col min="2" max="2" width="43.85546875" customWidth="1"/>
    <col min="3" max="3" width="21.42578125" customWidth="1"/>
    <col min="4" max="4" width="22" customWidth="1"/>
    <col min="5" max="5" width="18.140625" customWidth="1"/>
    <col min="6" max="6" width="9" customWidth="1"/>
    <col min="7" max="7" width="8.5703125" customWidth="1"/>
    <col min="8" max="8" width="19.28515625" customWidth="1"/>
    <col min="9" max="9" width="8.28515625" style="1" customWidth="1"/>
    <col min="10" max="10" width="23.28515625" style="2" customWidth="1"/>
    <col min="11" max="11" width="57.42578125" customWidth="1"/>
  </cols>
  <sheetData>
    <row r="1" spans="1:11" ht="18.75" x14ac:dyDescent="0.3">
      <c r="A1" s="3" t="s">
        <v>0</v>
      </c>
      <c r="C1" s="3"/>
      <c r="D1" s="3"/>
      <c r="E1" s="4"/>
      <c r="F1" s="4"/>
      <c r="G1" s="4"/>
      <c r="H1" s="4"/>
      <c r="I1" s="5"/>
      <c r="J1" s="6"/>
      <c r="K1" s="4"/>
    </row>
    <row r="2" spans="1:11" ht="18.75" x14ac:dyDescent="0.3">
      <c r="A2" s="3" t="s">
        <v>28</v>
      </c>
      <c r="C2" s="3"/>
      <c r="D2" s="3"/>
      <c r="E2" s="4"/>
      <c r="F2" s="4"/>
      <c r="G2" s="4"/>
      <c r="H2" s="4"/>
      <c r="I2" s="5"/>
      <c r="J2" s="6"/>
      <c r="K2" s="4"/>
    </row>
    <row r="3" spans="1:11" ht="19.5" thickBot="1" x14ac:dyDescent="0.35">
      <c r="B3" s="4"/>
      <c r="C3" s="4"/>
      <c r="D3" s="4"/>
      <c r="E3" s="4"/>
      <c r="F3" s="4"/>
      <c r="G3" s="4"/>
      <c r="H3" s="4"/>
      <c r="I3" s="5"/>
      <c r="J3" s="6"/>
      <c r="K3" s="4"/>
    </row>
    <row r="4" spans="1:11" s="7" customFormat="1" ht="19.5" thickBot="1" x14ac:dyDescent="0.35">
      <c r="A4" s="12" t="s">
        <v>7</v>
      </c>
      <c r="B4" s="13" t="s">
        <v>1</v>
      </c>
      <c r="C4" s="14" t="s">
        <v>9</v>
      </c>
      <c r="D4" s="12" t="s">
        <v>10</v>
      </c>
      <c r="E4" s="13" t="s">
        <v>8</v>
      </c>
      <c r="F4" s="12" t="s">
        <v>4</v>
      </c>
      <c r="G4" s="13" t="s">
        <v>5</v>
      </c>
      <c r="H4" s="12" t="s">
        <v>2</v>
      </c>
      <c r="I4" s="17" t="s">
        <v>6</v>
      </c>
      <c r="J4" s="21" t="s">
        <v>11</v>
      </c>
      <c r="K4" s="18" t="s">
        <v>3</v>
      </c>
    </row>
    <row r="5" spans="1:11" ht="18.75" x14ac:dyDescent="0.3">
      <c r="A5" s="56">
        <v>46</v>
      </c>
      <c r="B5" s="52" t="s">
        <v>14</v>
      </c>
      <c r="C5" s="9">
        <v>0</v>
      </c>
      <c r="D5" s="10">
        <v>-59000</v>
      </c>
      <c r="E5" s="11">
        <v>29</v>
      </c>
      <c r="F5" s="8">
        <v>3419</v>
      </c>
      <c r="G5" s="11">
        <v>5222</v>
      </c>
      <c r="H5" s="8">
        <v>0</v>
      </c>
      <c r="I5" s="24">
        <v>400</v>
      </c>
      <c r="J5" s="22" t="s">
        <v>12</v>
      </c>
      <c r="K5" s="54" t="s">
        <v>15</v>
      </c>
    </row>
    <row r="6" spans="1:11" ht="18.75" customHeight="1" thickBot="1" x14ac:dyDescent="0.35">
      <c r="A6" s="57"/>
      <c r="B6" s="53"/>
      <c r="C6" s="20">
        <v>0</v>
      </c>
      <c r="D6" s="15">
        <v>59000</v>
      </c>
      <c r="E6" s="19">
        <v>29</v>
      </c>
      <c r="F6" s="16">
        <v>2229</v>
      </c>
      <c r="G6" s="19">
        <v>6121</v>
      </c>
      <c r="H6" s="16">
        <v>0</v>
      </c>
      <c r="I6" s="25">
        <v>300</v>
      </c>
      <c r="J6" s="23" t="s">
        <v>12</v>
      </c>
      <c r="K6" s="55"/>
    </row>
    <row r="7" spans="1:11" ht="18.75" x14ac:dyDescent="0.3">
      <c r="A7" s="56">
        <v>47</v>
      </c>
      <c r="B7" s="52" t="s">
        <v>14</v>
      </c>
      <c r="C7" s="9">
        <v>0</v>
      </c>
      <c r="D7" s="10">
        <v>-60000</v>
      </c>
      <c r="E7" s="11">
        <v>30</v>
      </c>
      <c r="F7" s="8">
        <v>3419</v>
      </c>
      <c r="G7" s="11">
        <v>5222</v>
      </c>
      <c r="H7" s="8">
        <v>0</v>
      </c>
      <c r="I7" s="24">
        <v>400</v>
      </c>
      <c r="J7" s="22" t="s">
        <v>12</v>
      </c>
      <c r="K7" s="54" t="s">
        <v>22</v>
      </c>
    </row>
    <row r="8" spans="1:11" ht="18.75" customHeight="1" thickBot="1" x14ac:dyDescent="0.35">
      <c r="A8" s="57"/>
      <c r="B8" s="53"/>
      <c r="C8" s="20">
        <v>0</v>
      </c>
      <c r="D8" s="15">
        <v>60000</v>
      </c>
      <c r="E8" s="19">
        <v>30</v>
      </c>
      <c r="F8" s="16">
        <v>2219</v>
      </c>
      <c r="G8" s="19">
        <v>6121</v>
      </c>
      <c r="H8" s="16">
        <v>0</v>
      </c>
      <c r="I8" s="25">
        <v>300</v>
      </c>
      <c r="J8" s="23" t="s">
        <v>12</v>
      </c>
      <c r="K8" s="55"/>
    </row>
    <row r="9" spans="1:11" ht="18.75" customHeight="1" x14ac:dyDescent="0.3">
      <c r="A9" s="56">
        <v>48</v>
      </c>
      <c r="B9" s="52" t="s">
        <v>14</v>
      </c>
      <c r="C9" s="9">
        <v>0</v>
      </c>
      <c r="D9" s="10">
        <v>-144900</v>
      </c>
      <c r="E9" s="11">
        <v>31</v>
      </c>
      <c r="F9" s="8">
        <v>6171</v>
      </c>
      <c r="G9" s="11">
        <v>6121</v>
      </c>
      <c r="H9" s="8">
        <v>0</v>
      </c>
      <c r="I9" s="24">
        <v>900</v>
      </c>
      <c r="J9" s="22" t="s">
        <v>12</v>
      </c>
      <c r="K9" s="54" t="s">
        <v>17</v>
      </c>
    </row>
    <row r="10" spans="1:11" ht="18.75" customHeight="1" thickBot="1" x14ac:dyDescent="0.35">
      <c r="A10" s="57"/>
      <c r="B10" s="53"/>
      <c r="C10" s="20">
        <v>0</v>
      </c>
      <c r="D10" s="15">
        <v>144900</v>
      </c>
      <c r="E10" s="19">
        <v>31</v>
      </c>
      <c r="F10" s="16">
        <v>3421</v>
      </c>
      <c r="G10" s="19">
        <v>6121</v>
      </c>
      <c r="H10" s="16">
        <v>0</v>
      </c>
      <c r="I10" s="25">
        <v>400</v>
      </c>
      <c r="J10" s="23" t="s">
        <v>12</v>
      </c>
      <c r="K10" s="55"/>
    </row>
    <row r="11" spans="1:11" ht="18.75" customHeight="1" x14ac:dyDescent="0.3">
      <c r="A11" s="56">
        <v>49</v>
      </c>
      <c r="B11" s="52" t="s">
        <v>14</v>
      </c>
      <c r="C11" s="9">
        <v>0</v>
      </c>
      <c r="D11" s="10">
        <v>-290500</v>
      </c>
      <c r="E11" s="11">
        <v>32</v>
      </c>
      <c r="F11" s="8">
        <v>6171</v>
      </c>
      <c r="G11" s="11">
        <v>6121</v>
      </c>
      <c r="H11" s="8">
        <v>0</v>
      </c>
      <c r="I11" s="24">
        <v>900</v>
      </c>
      <c r="J11" s="22" t="s">
        <v>12</v>
      </c>
      <c r="K11" s="54" t="s">
        <v>18</v>
      </c>
    </row>
    <row r="12" spans="1:11" ht="18.75" customHeight="1" thickBot="1" x14ac:dyDescent="0.35">
      <c r="A12" s="57"/>
      <c r="B12" s="53"/>
      <c r="C12" s="20">
        <v>0</v>
      </c>
      <c r="D12" s="15">
        <v>290500</v>
      </c>
      <c r="E12" s="19">
        <v>32</v>
      </c>
      <c r="F12" s="16">
        <v>3745</v>
      </c>
      <c r="G12" s="19">
        <v>5137</v>
      </c>
      <c r="H12" s="16">
        <v>0</v>
      </c>
      <c r="I12" s="25">
        <v>200</v>
      </c>
      <c r="J12" s="23" t="s">
        <v>12</v>
      </c>
      <c r="K12" s="55"/>
    </row>
    <row r="13" spans="1:11" ht="18.75" customHeight="1" x14ac:dyDescent="0.3">
      <c r="A13" s="56">
        <v>50</v>
      </c>
      <c r="B13" s="52" t="s">
        <v>14</v>
      </c>
      <c r="C13" s="9">
        <v>0</v>
      </c>
      <c r="D13" s="10">
        <v>-90000</v>
      </c>
      <c r="E13" s="11">
        <v>33</v>
      </c>
      <c r="F13" s="8">
        <v>3419</v>
      </c>
      <c r="G13" s="11">
        <v>5222</v>
      </c>
      <c r="H13" s="8">
        <v>0</v>
      </c>
      <c r="I13" s="24">
        <v>400</v>
      </c>
      <c r="J13" s="22" t="s">
        <v>12</v>
      </c>
      <c r="K13" s="54" t="s">
        <v>21</v>
      </c>
    </row>
    <row r="14" spans="1:11" ht="18.75" customHeight="1" thickBot="1" x14ac:dyDescent="0.35">
      <c r="A14" s="57"/>
      <c r="B14" s="53"/>
      <c r="C14" s="20">
        <v>0</v>
      </c>
      <c r="D14" s="15">
        <v>90000</v>
      </c>
      <c r="E14" s="19">
        <v>33</v>
      </c>
      <c r="F14" s="16">
        <v>2212</v>
      </c>
      <c r="G14" s="19">
        <v>5171</v>
      </c>
      <c r="H14" s="16">
        <v>0</v>
      </c>
      <c r="I14" s="25">
        <v>300</v>
      </c>
      <c r="J14" s="23" t="s">
        <v>12</v>
      </c>
      <c r="K14" s="55"/>
    </row>
    <row r="15" spans="1:11" ht="18.75" customHeight="1" x14ac:dyDescent="0.3">
      <c r="A15" s="56">
        <v>51</v>
      </c>
      <c r="B15" s="52" t="s">
        <v>20</v>
      </c>
      <c r="C15" s="9">
        <v>0</v>
      </c>
      <c r="D15" s="10">
        <v>-17000</v>
      </c>
      <c r="E15" s="11">
        <v>34</v>
      </c>
      <c r="F15" s="8">
        <v>2221</v>
      </c>
      <c r="G15" s="11">
        <v>6121</v>
      </c>
      <c r="H15" s="8">
        <v>0</v>
      </c>
      <c r="I15" s="24">
        <v>300</v>
      </c>
      <c r="J15" s="22" t="s">
        <v>12</v>
      </c>
      <c r="K15" s="54" t="s">
        <v>16</v>
      </c>
    </row>
    <row r="16" spans="1:11" ht="18.75" customHeight="1" thickBot="1" x14ac:dyDescent="0.35">
      <c r="A16" s="57"/>
      <c r="B16" s="53"/>
      <c r="C16" s="20">
        <v>0</v>
      </c>
      <c r="D16" s="15">
        <v>17000</v>
      </c>
      <c r="E16" s="19">
        <v>34</v>
      </c>
      <c r="F16" s="16">
        <v>2221</v>
      </c>
      <c r="G16" s="19">
        <v>5171</v>
      </c>
      <c r="H16" s="16">
        <v>0</v>
      </c>
      <c r="I16" s="25">
        <v>300</v>
      </c>
      <c r="J16" s="23" t="s">
        <v>12</v>
      </c>
      <c r="K16" s="55"/>
    </row>
    <row r="17" spans="1:11" ht="18.75" customHeight="1" x14ac:dyDescent="0.3">
      <c r="A17" s="56">
        <v>52</v>
      </c>
      <c r="B17" s="52" t="s">
        <v>20</v>
      </c>
      <c r="C17" s="9">
        <v>0</v>
      </c>
      <c r="D17" s="10">
        <v>-2000000</v>
      </c>
      <c r="E17" s="11">
        <v>35</v>
      </c>
      <c r="F17" s="8">
        <v>6171</v>
      </c>
      <c r="G17" s="11">
        <v>5169</v>
      </c>
      <c r="H17" s="8">
        <v>0</v>
      </c>
      <c r="I17" s="24">
        <v>900</v>
      </c>
      <c r="J17" s="22" t="s">
        <v>12</v>
      </c>
      <c r="K17" s="54" t="s">
        <v>19</v>
      </c>
    </row>
    <row r="18" spans="1:11" ht="18.75" customHeight="1" thickBot="1" x14ac:dyDescent="0.35">
      <c r="A18" s="57"/>
      <c r="B18" s="53"/>
      <c r="C18" s="28">
        <v>0</v>
      </c>
      <c r="D18" s="29">
        <v>2000000</v>
      </c>
      <c r="E18" s="30">
        <v>35</v>
      </c>
      <c r="F18" s="31">
        <v>6171</v>
      </c>
      <c r="G18" s="30">
        <v>6121</v>
      </c>
      <c r="H18" s="31">
        <v>0</v>
      </c>
      <c r="I18" s="32">
        <v>900</v>
      </c>
      <c r="J18" s="33" t="s">
        <v>12</v>
      </c>
      <c r="K18" s="55"/>
    </row>
    <row r="19" spans="1:11" ht="18.75" customHeight="1" x14ac:dyDescent="0.3">
      <c r="A19" s="58">
        <v>53</v>
      </c>
      <c r="B19" s="61" t="s">
        <v>24</v>
      </c>
      <c r="C19" s="34">
        <v>2500000</v>
      </c>
      <c r="D19" s="9">
        <v>0</v>
      </c>
      <c r="E19" s="8">
        <v>7008</v>
      </c>
      <c r="F19" s="11">
        <v>6330</v>
      </c>
      <c r="G19" s="8">
        <v>4251</v>
      </c>
      <c r="H19" s="11">
        <v>17985</v>
      </c>
      <c r="I19" s="38">
        <v>600</v>
      </c>
      <c r="J19" s="43" t="s">
        <v>26</v>
      </c>
      <c r="K19" s="64" t="s">
        <v>25</v>
      </c>
    </row>
    <row r="20" spans="1:11" ht="18.75" customHeight="1" x14ac:dyDescent="0.3">
      <c r="A20" s="59"/>
      <c r="B20" s="62"/>
      <c r="C20" s="35">
        <v>0</v>
      </c>
      <c r="D20" s="41">
        <v>2500000</v>
      </c>
      <c r="E20" s="37">
        <v>7008</v>
      </c>
      <c r="F20" s="42">
        <v>3319</v>
      </c>
      <c r="G20" s="37">
        <v>6121</v>
      </c>
      <c r="H20" s="42">
        <v>108517985</v>
      </c>
      <c r="I20" s="39">
        <v>600</v>
      </c>
      <c r="J20" s="44" t="s">
        <v>26</v>
      </c>
      <c r="K20" s="65"/>
    </row>
    <row r="21" spans="1:11" ht="18.75" customHeight="1" x14ac:dyDescent="0.3">
      <c r="A21" s="59"/>
      <c r="B21" s="62"/>
      <c r="C21" s="35">
        <v>2000000</v>
      </c>
      <c r="D21" s="41">
        <v>0</v>
      </c>
      <c r="E21" s="37">
        <v>7008</v>
      </c>
      <c r="F21" s="42">
        <v>6330</v>
      </c>
      <c r="G21" s="37">
        <v>4251</v>
      </c>
      <c r="H21" s="46" t="s">
        <v>27</v>
      </c>
      <c r="I21" s="39">
        <v>600</v>
      </c>
      <c r="J21" s="44" t="s">
        <v>26</v>
      </c>
      <c r="K21" s="65"/>
    </row>
    <row r="22" spans="1:11" ht="18.75" customHeight="1" thickBot="1" x14ac:dyDescent="0.35">
      <c r="A22" s="60"/>
      <c r="B22" s="63"/>
      <c r="C22" s="36">
        <v>0</v>
      </c>
      <c r="D22" s="20">
        <v>2000000</v>
      </c>
      <c r="E22" s="16">
        <v>7008</v>
      </c>
      <c r="F22" s="19">
        <v>3319</v>
      </c>
      <c r="G22" s="16">
        <v>6121</v>
      </c>
      <c r="H22" s="19">
        <v>108100105</v>
      </c>
      <c r="I22" s="40">
        <v>600</v>
      </c>
      <c r="J22" s="45" t="s">
        <v>26</v>
      </c>
      <c r="K22" s="66"/>
    </row>
    <row r="23" spans="1:11" ht="19.5" thickBot="1" x14ac:dyDescent="0.35">
      <c r="A23" s="50" t="s">
        <v>13</v>
      </c>
      <c r="B23" s="51"/>
      <c r="C23" s="26">
        <f>SUM(C5:C22)</f>
        <v>4500000</v>
      </c>
      <c r="D23" s="27">
        <f>SUM(D5:D22)</f>
        <v>4500000</v>
      </c>
      <c r="E23" s="47"/>
      <c r="F23" s="48"/>
      <c r="G23" s="48"/>
      <c r="H23" s="48"/>
      <c r="I23" s="48"/>
      <c r="J23" s="48"/>
      <c r="K23" s="49"/>
    </row>
    <row r="24" spans="1:11" ht="18.75" x14ac:dyDescent="0.3">
      <c r="B24" s="4"/>
      <c r="C24" s="4"/>
      <c r="D24" s="4"/>
      <c r="E24" s="4"/>
      <c r="F24" s="4"/>
      <c r="G24" s="4"/>
      <c r="H24" s="4"/>
      <c r="I24" s="5"/>
      <c r="J24" s="6"/>
      <c r="K24" s="4"/>
    </row>
    <row r="25" spans="1:11" x14ac:dyDescent="0.25">
      <c r="I25"/>
      <c r="J25"/>
    </row>
    <row r="26" spans="1:11" x14ac:dyDescent="0.25">
      <c r="I26"/>
      <c r="J26"/>
    </row>
    <row r="27" spans="1:11" x14ac:dyDescent="0.25">
      <c r="E27" t="s">
        <v>23</v>
      </c>
      <c r="I27"/>
      <c r="J27"/>
    </row>
    <row r="28" spans="1:11" x14ac:dyDescent="0.25">
      <c r="I28"/>
      <c r="J28"/>
    </row>
    <row r="29" spans="1:11" x14ac:dyDescent="0.25">
      <c r="I29"/>
      <c r="J29"/>
    </row>
    <row r="30" spans="1:11" x14ac:dyDescent="0.25">
      <c r="I30"/>
      <c r="J30"/>
    </row>
    <row r="31" spans="1:11" x14ac:dyDescent="0.25">
      <c r="I31"/>
      <c r="J31"/>
    </row>
  </sheetData>
  <mergeCells count="26">
    <mergeCell ref="A19:A22"/>
    <mergeCell ref="B19:B22"/>
    <mergeCell ref="K19:K22"/>
    <mergeCell ref="B7:B8"/>
    <mergeCell ref="K7:K8"/>
    <mergeCell ref="B13:B14"/>
    <mergeCell ref="K13:K14"/>
    <mergeCell ref="A17:A18"/>
    <mergeCell ref="A13:A14"/>
    <mergeCell ref="B17:B18"/>
    <mergeCell ref="E23:K23"/>
    <mergeCell ref="A23:B23"/>
    <mergeCell ref="B5:B6"/>
    <mergeCell ref="K5:K6"/>
    <mergeCell ref="A5:A6"/>
    <mergeCell ref="A7:A8"/>
    <mergeCell ref="B15:B16"/>
    <mergeCell ref="K15:K16"/>
    <mergeCell ref="A9:A10"/>
    <mergeCell ref="B9:B10"/>
    <mergeCell ref="K9:K10"/>
    <mergeCell ref="A11:A12"/>
    <mergeCell ref="B11:B12"/>
    <mergeCell ref="K11:K12"/>
    <mergeCell ref="K17:K18"/>
    <mergeCell ref="A15:A16"/>
  </mergeCells>
  <pageMargins left="0.25" right="0.25" top="0.75" bottom="0.75" header="0.3" footer="0.3"/>
  <pageSetup paperSize="9" scale="60" orientation="landscape" r:id="rId1"/>
  <ignoredErrors>
    <ignoredError sqref="J5:J22 H2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 Nováková</dc:creator>
  <cp:lastModifiedBy>Alena Brabcová</cp:lastModifiedBy>
  <cp:lastPrinted>2021-10-15T09:13:39Z</cp:lastPrinted>
  <dcterms:created xsi:type="dcterms:W3CDTF">2019-03-13T09:15:28Z</dcterms:created>
  <dcterms:modified xsi:type="dcterms:W3CDTF">2021-11-23T13:07:50Z</dcterms:modified>
</cp:coreProperties>
</file>