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42- ze dne 26. 9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<sst xmlns="http://schemas.openxmlformats.org/spreadsheetml/2006/main" count="62" uniqueCount="41">
  <si>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</si>
  <si>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</si>
  <si>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</si>
  <si>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</si>
  <si>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</si>
  <si>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</si>
  <si>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</si>
  <si>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</si>
  <si>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</si>
  <si>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</si>
  <si>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</si>
  <si>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</si>
  <si>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</si>
  <si>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</si>
  <si>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400</t>
  </si>
  <si>
    <t>Přijetí dotace - EU-OP JAK Šablony I MŠ Čakovice II</t>
  </si>
  <si>
    <t>Přijetí dotace - EU-OP JAK Šablony I MŠ Čakovice III</t>
  </si>
  <si>
    <t>16062</t>
  </si>
  <si>
    <t>Dle USN RHMP č. 2021 ze dne 11. 9. 2023</t>
  </si>
  <si>
    <t>16042</t>
  </si>
  <si>
    <t>Dle USN RHMP č. 2022 ze dne 11. 9. 2023</t>
  </si>
  <si>
    <t>Přijetí dotace - činnost jednotky SDH Čakovice</t>
  </si>
  <si>
    <t>511</t>
  </si>
  <si>
    <t>Dle USN ZHMP č. 6/3 ze dne 14. 9. 2023</t>
  </si>
  <si>
    <t>Přijetí dotace - Místní lidové knihovny</t>
  </si>
  <si>
    <t>0</t>
  </si>
  <si>
    <t>502</t>
  </si>
  <si>
    <t>504</t>
  </si>
  <si>
    <t>Dle USN ZHMP č. 6/32 ze dne 14. 9. 2023</t>
  </si>
  <si>
    <t xml:space="preserve">Přijetí dotace - Zvýšení kapacit školství - ZŠ E. Beneše II </t>
  </si>
  <si>
    <t>0081980000000</t>
  </si>
  <si>
    <t>Dle USN ZHMP č. 6/51 ze dne 14. 9. 2023</t>
  </si>
  <si>
    <t>1</t>
  </si>
  <si>
    <t>2</t>
  </si>
  <si>
    <t>3</t>
  </si>
  <si>
    <t>Přesun fin. prostředků mezi dvěma ODPA</t>
  </si>
  <si>
    <t>Pokrytí zvýšených výdajů na energie pro MŠ</t>
  </si>
  <si>
    <t>Pokrytí zvýšených výdajů na energie pro JSDH</t>
  </si>
  <si>
    <t>Zvýšené nájemné na provozování vlečky</t>
  </si>
  <si>
    <t>Nový prvek na DH Kotršálova</t>
  </si>
  <si>
    <t>Rozpočtová opatření dle USN RM 381/2023 ze dne 26.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</si>
</sst>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1" fillId="0" borderId="17" xfId="0" applyNumberFormat="1" applyFont="1" applyBorder="1" applyAlignment="1"/>
    <xf numFmtId="164" fontId="1" fillId="0" borderId="11" xfId="0" applyNumberFormat="1" applyFont="1" applyBorder="1"/>
    <xf numFmtId="164" fontId="2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" fontId="2" fillId="0" borderId="20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1" fontId="2" fillId="0" borderId="13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wrapText="1"/>
    </xf>
    <xf numFmtId="164" fontId="2" fillId="0" borderId="26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1" fontId="2" fillId="0" borderId="15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" fontId="2" fillId="0" borderId="9" xfId="0" applyNumberFormat="1" applyFont="1" applyFill="1" applyBorder="1" applyAlignment="1">
      <alignment wrapText="1"/>
    </xf>
    <xf numFmtId="49" fontId="2" fillId="0" borderId="3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 wrapText="1"/>
    </xf>
    <xf numFmtId="49" fontId="2" fillId="0" borderId="21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1" fontId="2" fillId="0" borderId="5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4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6.85546875" customWidth="1"/>
    <col min="10" max="10" width="11" style="1" customWidth="1"/>
    <col min="11" max="11" width="23.2851562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97" t="s">
        <v>40</v>
      </c>
      <c r="B2" s="97"/>
      <c r="C2" s="97"/>
      <c r="D2" s="3"/>
      <c r="E2" s="3"/>
      <c r="F2" s="4"/>
      <c r="G2" s="4"/>
      <c r="H2" s="4"/>
      <c r="I2" s="4"/>
      <c r="J2" s="5"/>
      <c r="K2" s="6"/>
      <c r="L2" s="4"/>
    </row>
    <row r="3" spans="1:12" ht="19.5" customHeight="1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19.5" thickBot="1" x14ac:dyDescent="0.35">
      <c r="A4" s="13" t="s">
        <v>7</v>
      </c>
      <c r="B4" s="14"/>
      <c r="C4" s="14" t="s">
        <v>1</v>
      </c>
      <c r="D4" s="15" t="s">
        <v>9</v>
      </c>
      <c r="E4" s="13" t="s">
        <v>10</v>
      </c>
      <c r="F4" s="14" t="s">
        <v>8</v>
      </c>
      <c r="G4" s="13" t="s">
        <v>4</v>
      </c>
      <c r="H4" s="14" t="s">
        <v>5</v>
      </c>
      <c r="I4" s="13" t="s">
        <v>2</v>
      </c>
      <c r="J4" s="18" t="s">
        <v>6</v>
      </c>
      <c r="K4" s="23" t="s">
        <v>11</v>
      </c>
      <c r="L4" s="19" t="s">
        <v>3</v>
      </c>
    </row>
    <row r="5" spans="1:12" s="7" customFormat="1" ht="19.5" customHeight="1" x14ac:dyDescent="0.3">
      <c r="A5" s="79">
        <v>42</v>
      </c>
      <c r="B5" s="85" t="s">
        <v>15</v>
      </c>
      <c r="C5" s="86"/>
      <c r="D5" s="9">
        <v>592500</v>
      </c>
      <c r="E5" s="9">
        <v>0</v>
      </c>
      <c r="F5" s="8">
        <v>2091</v>
      </c>
      <c r="G5" s="10">
        <v>6330</v>
      </c>
      <c r="H5" s="8">
        <v>4137</v>
      </c>
      <c r="I5" s="33">
        <v>33092</v>
      </c>
      <c r="J5" s="45" t="s">
        <v>14</v>
      </c>
      <c r="K5" s="45" t="s">
        <v>17</v>
      </c>
      <c r="L5" s="82" t="s">
        <v>18</v>
      </c>
    </row>
    <row r="6" spans="1:12" s="7" customFormat="1" ht="19.5" customHeight="1" x14ac:dyDescent="0.3">
      <c r="A6" s="80"/>
      <c r="B6" s="87"/>
      <c r="C6" s="88"/>
      <c r="D6" s="50">
        <v>0</v>
      </c>
      <c r="E6" s="50">
        <v>137800</v>
      </c>
      <c r="F6" s="52">
        <v>2091</v>
      </c>
      <c r="G6" s="51">
        <v>3111</v>
      </c>
      <c r="H6" s="52">
        <v>5336</v>
      </c>
      <c r="I6" s="55">
        <v>143133092</v>
      </c>
      <c r="J6" s="74" t="s">
        <v>14</v>
      </c>
      <c r="K6" s="74" t="s">
        <v>17</v>
      </c>
      <c r="L6" s="83"/>
    </row>
    <row r="7" spans="1:12" s="7" customFormat="1" ht="19.5" thickBot="1" x14ac:dyDescent="0.35">
      <c r="A7" s="81"/>
      <c r="B7" s="89"/>
      <c r="C7" s="90"/>
      <c r="D7" s="21">
        <v>0</v>
      </c>
      <c r="E7" s="21">
        <v>454700</v>
      </c>
      <c r="F7" s="16">
        <v>2091</v>
      </c>
      <c r="G7" s="20">
        <v>3111</v>
      </c>
      <c r="H7" s="16">
        <v>5336</v>
      </c>
      <c r="I7" s="34">
        <v>143533092</v>
      </c>
      <c r="J7" s="46" t="s">
        <v>14</v>
      </c>
      <c r="K7" s="46" t="s">
        <v>17</v>
      </c>
      <c r="L7" s="84"/>
    </row>
    <row r="8" spans="1:12" s="7" customFormat="1" ht="19.5" customHeight="1" x14ac:dyDescent="0.3">
      <c r="A8" s="79">
        <v>43</v>
      </c>
      <c r="B8" s="85" t="s">
        <v>16</v>
      </c>
      <c r="C8" s="86"/>
      <c r="D8" s="9">
        <v>731700</v>
      </c>
      <c r="E8" s="9">
        <v>0</v>
      </c>
      <c r="F8" s="8">
        <v>2092</v>
      </c>
      <c r="G8" s="10">
        <v>6330</v>
      </c>
      <c r="H8" s="8">
        <v>4137</v>
      </c>
      <c r="I8" s="33">
        <v>33092</v>
      </c>
      <c r="J8" s="45" t="s">
        <v>14</v>
      </c>
      <c r="K8" s="45" t="s">
        <v>19</v>
      </c>
      <c r="L8" s="82" t="s">
        <v>20</v>
      </c>
    </row>
    <row r="9" spans="1:12" s="7" customFormat="1" ht="19.5" customHeight="1" x14ac:dyDescent="0.3">
      <c r="A9" s="80"/>
      <c r="B9" s="87"/>
      <c r="C9" s="88"/>
      <c r="D9" s="50">
        <v>0</v>
      </c>
      <c r="E9" s="50">
        <v>170200</v>
      </c>
      <c r="F9" s="52">
        <v>2092</v>
      </c>
      <c r="G9" s="51">
        <v>3111</v>
      </c>
      <c r="H9" s="52">
        <v>5336</v>
      </c>
      <c r="I9" s="55">
        <v>143133092</v>
      </c>
      <c r="J9" s="74" t="s">
        <v>14</v>
      </c>
      <c r="K9" s="75" t="s">
        <v>19</v>
      </c>
      <c r="L9" s="83"/>
    </row>
    <row r="10" spans="1:12" s="7" customFormat="1" ht="19.5" thickBot="1" x14ac:dyDescent="0.35">
      <c r="A10" s="81"/>
      <c r="B10" s="89"/>
      <c r="C10" s="90"/>
      <c r="D10" s="21">
        <v>0</v>
      </c>
      <c r="E10" s="21">
        <v>561500</v>
      </c>
      <c r="F10" s="16">
        <v>2092</v>
      </c>
      <c r="G10" s="20">
        <v>3111</v>
      </c>
      <c r="H10" s="16">
        <v>5336</v>
      </c>
      <c r="I10" s="34">
        <v>143533092</v>
      </c>
      <c r="J10" s="46" t="s">
        <v>14</v>
      </c>
      <c r="K10" s="47" t="s">
        <v>19</v>
      </c>
      <c r="L10" s="84"/>
    </row>
    <row r="11" spans="1:12" ht="19.5" customHeight="1" x14ac:dyDescent="0.3">
      <c r="A11" s="79">
        <v>44</v>
      </c>
      <c r="B11" s="85" t="s">
        <v>21</v>
      </c>
      <c r="C11" s="86"/>
      <c r="D11" s="9">
        <v>737000</v>
      </c>
      <c r="E11" s="9">
        <v>0</v>
      </c>
      <c r="F11" s="10">
        <v>3059</v>
      </c>
      <c r="G11" s="8">
        <v>6330</v>
      </c>
      <c r="H11" s="11">
        <v>4137</v>
      </c>
      <c r="I11" s="12">
        <v>81</v>
      </c>
      <c r="J11" s="33">
        <v>700</v>
      </c>
      <c r="K11" s="63" t="s">
        <v>22</v>
      </c>
      <c r="L11" s="76" t="s">
        <v>23</v>
      </c>
    </row>
    <row r="12" spans="1:12" ht="19.5" customHeight="1" thickBot="1" x14ac:dyDescent="0.35">
      <c r="A12" s="81"/>
      <c r="B12" s="89"/>
      <c r="C12" s="90"/>
      <c r="D12" s="24">
        <v>0</v>
      </c>
      <c r="E12" s="24">
        <v>737000</v>
      </c>
      <c r="F12" s="25">
        <v>3059</v>
      </c>
      <c r="G12" s="27">
        <v>5512</v>
      </c>
      <c r="H12" s="32">
        <v>5169</v>
      </c>
      <c r="I12" s="28">
        <v>81</v>
      </c>
      <c r="J12" s="35">
        <v>700</v>
      </c>
      <c r="K12" s="64" t="s">
        <v>22</v>
      </c>
      <c r="L12" s="77"/>
    </row>
    <row r="13" spans="1:12" ht="19.5" customHeight="1" x14ac:dyDescent="0.3">
      <c r="A13" s="79">
        <v>45</v>
      </c>
      <c r="B13" s="85" t="s">
        <v>24</v>
      </c>
      <c r="C13" s="86"/>
      <c r="D13" s="9">
        <v>28200</v>
      </c>
      <c r="E13" s="9">
        <v>0</v>
      </c>
      <c r="F13" s="10">
        <v>3061</v>
      </c>
      <c r="G13" s="8">
        <v>6330</v>
      </c>
      <c r="H13" s="11">
        <v>4137</v>
      </c>
      <c r="I13" s="12">
        <v>81</v>
      </c>
      <c r="J13" s="33">
        <v>600</v>
      </c>
      <c r="K13" s="63" t="s">
        <v>25</v>
      </c>
      <c r="L13" s="76" t="s">
        <v>28</v>
      </c>
    </row>
    <row r="14" spans="1:12" ht="19.5" customHeight="1" x14ac:dyDescent="0.3">
      <c r="A14" s="80"/>
      <c r="B14" s="87"/>
      <c r="C14" s="88"/>
      <c r="D14" s="38">
        <v>0</v>
      </c>
      <c r="E14" s="38">
        <v>22600</v>
      </c>
      <c r="F14" s="39">
        <v>3061</v>
      </c>
      <c r="G14" s="40">
        <v>3314</v>
      </c>
      <c r="H14" s="41">
        <v>5136</v>
      </c>
      <c r="I14" s="42">
        <v>81</v>
      </c>
      <c r="J14" s="43">
        <v>600</v>
      </c>
      <c r="K14" s="65" t="s">
        <v>26</v>
      </c>
      <c r="L14" s="98"/>
    </row>
    <row r="15" spans="1:12" ht="19.5" customHeight="1" thickBot="1" x14ac:dyDescent="0.35">
      <c r="A15" s="80"/>
      <c r="B15" s="87"/>
      <c r="C15" s="88"/>
      <c r="D15" s="24">
        <v>0</v>
      </c>
      <c r="E15" s="24">
        <v>5600</v>
      </c>
      <c r="F15" s="25">
        <v>3061</v>
      </c>
      <c r="G15" s="27">
        <v>3314</v>
      </c>
      <c r="H15" s="32">
        <v>5136</v>
      </c>
      <c r="I15" s="60">
        <v>81</v>
      </c>
      <c r="J15" s="35">
        <v>600</v>
      </c>
      <c r="K15" s="64" t="s">
        <v>27</v>
      </c>
      <c r="L15" s="98"/>
    </row>
    <row r="16" spans="1:12" ht="19.5" customHeight="1" x14ac:dyDescent="0.3">
      <c r="A16" s="79">
        <v>46</v>
      </c>
      <c r="B16" s="85" t="s">
        <v>29</v>
      </c>
      <c r="C16" s="86"/>
      <c r="D16" s="9">
        <v>150000000</v>
      </c>
      <c r="E16" s="9">
        <v>0</v>
      </c>
      <c r="F16" s="10">
        <v>3064</v>
      </c>
      <c r="G16" s="8">
        <v>6330</v>
      </c>
      <c r="H16" s="11">
        <v>4251</v>
      </c>
      <c r="I16" s="12">
        <v>84</v>
      </c>
      <c r="J16" s="33">
        <v>400</v>
      </c>
      <c r="K16" s="29" t="s">
        <v>30</v>
      </c>
      <c r="L16" s="76" t="s">
        <v>31</v>
      </c>
    </row>
    <row r="17" spans="1:12" ht="19.5" customHeight="1" thickBot="1" x14ac:dyDescent="0.35">
      <c r="A17" s="80"/>
      <c r="B17" s="87"/>
      <c r="C17" s="88"/>
      <c r="D17" s="24">
        <v>0</v>
      </c>
      <c r="E17" s="24">
        <v>150000000</v>
      </c>
      <c r="F17" s="25">
        <v>3064</v>
      </c>
      <c r="G17" s="27">
        <v>3113</v>
      </c>
      <c r="H17" s="44">
        <v>6121</v>
      </c>
      <c r="I17" s="28">
        <v>84</v>
      </c>
      <c r="J17" s="35">
        <v>400</v>
      </c>
      <c r="K17" s="31" t="s">
        <v>30</v>
      </c>
      <c r="L17" s="98"/>
    </row>
    <row r="18" spans="1:12" ht="19.5" customHeight="1" x14ac:dyDescent="0.3">
      <c r="A18" s="79">
        <v>47</v>
      </c>
      <c r="B18" s="85" t="s">
        <v>35</v>
      </c>
      <c r="C18" s="86"/>
      <c r="D18" s="9">
        <v>0</v>
      </c>
      <c r="E18" s="9">
        <v>-800000</v>
      </c>
      <c r="F18" s="10">
        <v>10</v>
      </c>
      <c r="G18" s="8">
        <v>6171</v>
      </c>
      <c r="H18" s="11">
        <v>6121</v>
      </c>
      <c r="I18" s="12">
        <v>0</v>
      </c>
      <c r="J18" s="33">
        <v>900</v>
      </c>
      <c r="K18" s="29" t="s">
        <v>25</v>
      </c>
      <c r="L18" s="76" t="s">
        <v>36</v>
      </c>
    </row>
    <row r="19" spans="1:12" ht="19.5" customHeight="1" x14ac:dyDescent="0.3">
      <c r="A19" s="80"/>
      <c r="B19" s="87"/>
      <c r="C19" s="88"/>
      <c r="D19" s="24">
        <v>0</v>
      </c>
      <c r="E19" s="24">
        <v>400000</v>
      </c>
      <c r="F19" s="25">
        <v>10</v>
      </c>
      <c r="G19" s="27">
        <v>3111</v>
      </c>
      <c r="H19" s="32">
        <v>5331</v>
      </c>
      <c r="I19" s="28">
        <v>0</v>
      </c>
      <c r="J19" s="35">
        <v>400</v>
      </c>
      <c r="K19" s="31" t="s">
        <v>32</v>
      </c>
      <c r="L19" s="98"/>
    </row>
    <row r="20" spans="1:12" ht="19.5" customHeight="1" x14ac:dyDescent="0.3">
      <c r="A20" s="80"/>
      <c r="B20" s="87"/>
      <c r="C20" s="88"/>
      <c r="D20" s="24">
        <v>0</v>
      </c>
      <c r="E20" s="24">
        <v>50000</v>
      </c>
      <c r="F20" s="25">
        <v>10</v>
      </c>
      <c r="G20" s="27">
        <v>3111</v>
      </c>
      <c r="H20" s="32">
        <v>5331</v>
      </c>
      <c r="I20" s="28">
        <v>0</v>
      </c>
      <c r="J20" s="35">
        <v>400</v>
      </c>
      <c r="K20" s="31" t="s">
        <v>33</v>
      </c>
      <c r="L20" s="98"/>
    </row>
    <row r="21" spans="1:12" ht="19.5" customHeight="1" thickBot="1" x14ac:dyDescent="0.35">
      <c r="A21" s="81"/>
      <c r="B21" s="89"/>
      <c r="C21" s="90"/>
      <c r="D21" s="21">
        <v>0</v>
      </c>
      <c r="E21" s="21">
        <v>350000</v>
      </c>
      <c r="F21" s="26">
        <v>10</v>
      </c>
      <c r="G21" s="16">
        <v>3111</v>
      </c>
      <c r="H21" s="22">
        <v>5331</v>
      </c>
      <c r="I21" s="17">
        <v>0</v>
      </c>
      <c r="J21" s="34">
        <v>400</v>
      </c>
      <c r="K21" s="30" t="s">
        <v>34</v>
      </c>
      <c r="L21" s="77"/>
    </row>
    <row r="22" spans="1:12" ht="19.5" customHeight="1" x14ac:dyDescent="0.3">
      <c r="A22" s="79">
        <v>48</v>
      </c>
      <c r="B22" s="85" t="s">
        <v>35</v>
      </c>
      <c r="C22" s="86"/>
      <c r="D22" s="9">
        <v>0</v>
      </c>
      <c r="E22" s="48">
        <v>-300000</v>
      </c>
      <c r="F22" s="10">
        <v>11</v>
      </c>
      <c r="G22" s="8">
        <v>3613</v>
      </c>
      <c r="H22" s="11">
        <v>5171</v>
      </c>
      <c r="I22" s="12">
        <v>0</v>
      </c>
      <c r="J22" s="33">
        <v>800</v>
      </c>
      <c r="K22" s="58" t="s">
        <v>25</v>
      </c>
      <c r="L22" s="76" t="s">
        <v>37</v>
      </c>
    </row>
    <row r="23" spans="1:12" ht="18.75" customHeight="1" thickBot="1" x14ac:dyDescent="0.35">
      <c r="A23" s="81"/>
      <c r="B23" s="89"/>
      <c r="C23" s="90"/>
      <c r="D23" s="21">
        <v>0</v>
      </c>
      <c r="E23" s="49">
        <v>300000</v>
      </c>
      <c r="F23" s="20">
        <v>11</v>
      </c>
      <c r="G23" s="16">
        <v>5512</v>
      </c>
      <c r="H23" s="22">
        <v>5169</v>
      </c>
      <c r="I23" s="17">
        <v>0</v>
      </c>
      <c r="J23" s="59">
        <v>700</v>
      </c>
      <c r="K23" s="66" t="s">
        <v>22</v>
      </c>
      <c r="L23" s="77"/>
    </row>
    <row r="24" spans="1:12" ht="18.75" customHeight="1" x14ac:dyDescent="0.3">
      <c r="A24" s="79">
        <v>49</v>
      </c>
      <c r="B24" s="85" t="s">
        <v>35</v>
      </c>
      <c r="C24" s="86"/>
      <c r="D24" s="38">
        <v>0</v>
      </c>
      <c r="E24" s="38">
        <v>-10000</v>
      </c>
      <c r="F24" s="39">
        <v>12</v>
      </c>
      <c r="G24" s="40">
        <v>6171</v>
      </c>
      <c r="H24" s="41">
        <v>6121</v>
      </c>
      <c r="I24" s="42">
        <v>0</v>
      </c>
      <c r="J24" s="43">
        <v>900</v>
      </c>
      <c r="K24" s="57" t="s">
        <v>25</v>
      </c>
      <c r="L24" s="76" t="s">
        <v>38</v>
      </c>
    </row>
    <row r="25" spans="1:12" ht="19.5" thickBot="1" x14ac:dyDescent="0.35">
      <c r="A25" s="81"/>
      <c r="B25" s="89"/>
      <c r="C25" s="90"/>
      <c r="D25" s="50">
        <v>0</v>
      </c>
      <c r="E25" s="50">
        <v>10000</v>
      </c>
      <c r="F25" s="51">
        <v>12</v>
      </c>
      <c r="G25" s="52">
        <v>2241</v>
      </c>
      <c r="H25" s="53">
        <v>5169</v>
      </c>
      <c r="I25" s="54">
        <v>0</v>
      </c>
      <c r="J25" s="55">
        <v>300</v>
      </c>
      <c r="K25" s="56" t="s">
        <v>25</v>
      </c>
      <c r="L25" s="77"/>
    </row>
    <row r="26" spans="1:12" ht="18.75" x14ac:dyDescent="0.3">
      <c r="A26" s="79">
        <v>50</v>
      </c>
      <c r="B26" s="85" t="s">
        <v>35</v>
      </c>
      <c r="C26" s="86"/>
      <c r="D26" s="67">
        <v>0</v>
      </c>
      <c r="E26" s="67">
        <v>-10000</v>
      </c>
      <c r="F26" s="68">
        <v>13</v>
      </c>
      <c r="G26" s="69">
        <v>6171</v>
      </c>
      <c r="H26" s="70">
        <v>6121</v>
      </c>
      <c r="I26" s="71">
        <v>0</v>
      </c>
      <c r="J26" s="72">
        <v>900</v>
      </c>
      <c r="K26" s="73" t="s">
        <v>25</v>
      </c>
      <c r="L26" s="76" t="s">
        <v>39</v>
      </c>
    </row>
    <row r="27" spans="1:12" ht="19.5" thickBot="1" x14ac:dyDescent="0.35">
      <c r="A27" s="81"/>
      <c r="B27" s="89"/>
      <c r="C27" s="90"/>
      <c r="D27" s="21">
        <v>0</v>
      </c>
      <c r="E27" s="21">
        <v>10000</v>
      </c>
      <c r="F27" s="20">
        <v>13</v>
      </c>
      <c r="G27" s="61">
        <v>3421</v>
      </c>
      <c r="H27" s="62">
        <v>6121</v>
      </c>
      <c r="I27" s="17">
        <v>0</v>
      </c>
      <c r="J27" s="34">
        <v>400</v>
      </c>
      <c r="K27" s="30" t="s">
        <v>25</v>
      </c>
      <c r="L27" s="77"/>
    </row>
    <row r="28" spans="1:12" ht="18.75" customHeight="1" thickBot="1" x14ac:dyDescent="0.35">
      <c r="A28" s="94" t="s">
        <v>13</v>
      </c>
      <c r="B28" s="95"/>
      <c r="C28" s="96"/>
      <c r="D28" s="36">
        <f>SUM(D11:D27)</f>
        <v>150765200</v>
      </c>
      <c r="E28" s="37">
        <f>SUM(E11:E27)</f>
        <v>150765200</v>
      </c>
      <c r="F28" s="91"/>
      <c r="G28" s="92"/>
      <c r="H28" s="92"/>
      <c r="I28" s="92"/>
      <c r="J28" s="92"/>
      <c r="K28" s="92"/>
      <c r="L28" s="93"/>
    </row>
    <row r="29" spans="1:12" ht="18.75" x14ac:dyDescent="0.3">
      <c r="C29" s="4"/>
      <c r="D29" s="4"/>
      <c r="E29" s="4"/>
      <c r="F29" s="4"/>
      <c r="G29" s="4"/>
      <c r="H29" s="4"/>
      <c r="I29" s="4"/>
      <c r="J29" s="5"/>
      <c r="K29" s="6"/>
      <c r="L29" s="4"/>
    </row>
    <row r="30" spans="1:12" ht="18.75" x14ac:dyDescent="0.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x14ac:dyDescent="0.25">
      <c r="K31" s="2" t="s">
        <v>12</v>
      </c>
    </row>
    <row r="32" spans="1:12" ht="18.75" customHeight="1" x14ac:dyDescent="0.25"/>
    <row r="41" ht="18.75" customHeight="1" x14ac:dyDescent="0.25"/>
    <row r="44" ht="18.75" customHeight="1" x14ac:dyDescent="0.25"/>
    <row r="52" spans="1:12" s="7" customFormat="1" ht="19.5" customHeight="1" x14ac:dyDescent="0.25">
      <c r="A52"/>
      <c r="B52"/>
      <c r="C52"/>
      <c r="D52"/>
      <c r="E52"/>
      <c r="F52"/>
      <c r="G52"/>
      <c r="H52"/>
      <c r="I52"/>
      <c r="J52" s="1"/>
      <c r="K52" s="2"/>
      <c r="L52"/>
    </row>
    <row r="53" spans="1:12" s="7" customFormat="1" x14ac:dyDescent="0.25">
      <c r="A53"/>
      <c r="B53"/>
      <c r="C53"/>
      <c r="D53"/>
      <c r="E53"/>
      <c r="F53"/>
      <c r="G53"/>
      <c r="H53"/>
      <c r="I53"/>
      <c r="J53" s="1"/>
      <c r="K53" s="2"/>
      <c r="L53"/>
    </row>
    <row r="60" spans="1:12" ht="39" customHeight="1" x14ac:dyDescent="0.25"/>
  </sheetData>
  <mergeCells count="31">
    <mergeCell ref="L24:L25"/>
    <mergeCell ref="A8:A10"/>
    <mergeCell ref="A2:C2"/>
    <mergeCell ref="B8:C10"/>
    <mergeCell ref="L8:L10"/>
    <mergeCell ref="A18:A21"/>
    <mergeCell ref="B18:C21"/>
    <mergeCell ref="L18:L21"/>
    <mergeCell ref="L13:L15"/>
    <mergeCell ref="L16:L17"/>
    <mergeCell ref="A13:A15"/>
    <mergeCell ref="A16:A17"/>
    <mergeCell ref="B13:C15"/>
    <mergeCell ref="A11:A12"/>
    <mergeCell ref="B11:C12"/>
    <mergeCell ref="L26:L27"/>
    <mergeCell ref="A30:L30"/>
    <mergeCell ref="A5:A7"/>
    <mergeCell ref="L5:L7"/>
    <mergeCell ref="B5:C7"/>
    <mergeCell ref="F28:L28"/>
    <mergeCell ref="A28:C28"/>
    <mergeCell ref="L11:L12"/>
    <mergeCell ref="B16:C17"/>
    <mergeCell ref="A22:A23"/>
    <mergeCell ref="B22:C23"/>
    <mergeCell ref="L22:L23"/>
    <mergeCell ref="A24:A25"/>
    <mergeCell ref="B24:C25"/>
    <mergeCell ref="A26:A27"/>
    <mergeCell ref="B26:C27"/>
  </mergeCells>
  <pageMargins left="0.25" right="0.25" top="0.75" bottom="0.75" header="0.3" footer="0.3"/>
  <pageSetup paperSize="9" scale="48" orientation="landscape" r:id="rId1"/>
  <ignoredErrors>
    <ignoredError sqref="J9:J10 K9:K27 J7:K8 J5:K6" numberStoredAsText="1"/>
    <ignoredError sqref="D28: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2023-06-28T14:07:29Z</cp:lastPrinted>
  <dcterms:created xsi:type="dcterms:W3CDTF">2019-03-13T09:15:28Z</dcterms:created>
  <dcterms:modified xsi:type="dcterms:W3CDTF">2023-09-27T06:56:05Z</dcterms:modified>
</cp:coreProperties>
</file>