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ZMČ  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<sst xmlns="http://schemas.openxmlformats.org/spreadsheetml/2006/main" count="57" uniqueCount="32">
  <si>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>Věc</t>
  </si>
  <si>
    <t>RO</t>
  </si>
  <si>
    <t>UZ</t>
  </si>
  <si>
    <t>ORG</t>
  </si>
  <si>
    <t>2221 FV</t>
  </si>
  <si>
    <t>poznámka</t>
  </si>
  <si>
    <t xml:space="preserve"> </t>
  </si>
  <si>
    <t>Celkem</t>
  </si>
  <si>
    <t>tabulka č. 1</t>
  </si>
  <si>
    <t>4137 neinv</t>
  </si>
  <si>
    <t>4137 inv</t>
  </si>
  <si>
    <t>Změny v rámci rozpočtu</t>
  </si>
  <si>
    <t>příjem</t>
  </si>
  <si>
    <t>výdej</t>
  </si>
  <si>
    <t>ODPA</t>
  </si>
  <si>
    <t>POL</t>
  </si>
  <si>
    <t>ORJ</t>
  </si>
  <si>
    <t>výherní hrací přístroje sport</t>
  </si>
  <si>
    <t xml:space="preserve">  </t>
  </si>
  <si>
    <t>výherní hrací přístroje kultura</t>
  </si>
  <si>
    <t>celkem VHP</t>
  </si>
  <si>
    <t>ROZPOČTOVÁ OPATŘENÍ č. 3/R rok 2016</t>
  </si>
  <si>
    <t>ZHMP 17/8 26.5.16</t>
  </si>
  <si>
    <t>JSDH provoz</t>
  </si>
  <si>
    <t>JSDH oprava vozu LIAZ</t>
  </si>
  <si>
    <t>ZHMP 17/55 26.5.16</t>
  </si>
  <si>
    <t>JSDH požární technika</t>
  </si>
  <si>
    <t>ZHMP 17/56 26.5.16</t>
  </si>
  <si>
    <t>JSDH výstavba zbrojnice</t>
  </si>
  <si>
    <t>celkem JSDH INV</t>
  </si>
  <si>
    <t>celkem JSDH NEINV</t>
  </si>
  <si>
    <t>Rozpočet zvýšen na příjmové i výdajové části rozpočtu o 7 407 000,- Kč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</si>
</sst>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;@"/>
    <numFmt numFmtId="181" formatCode="#,##0.00;[Red]#,##0.00"/>
    <numFmt numFmtId="182" formatCode="[$-405]d\.\ mmmm\ yyyy"/>
    <numFmt numFmtId="183" formatCode="#,##0_ ;\-#,##0\ "/>
  </numFmts>
  <fonts count="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8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5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1" fontId="0" fillId="0" borderId="18" xfId="0" applyNumberFormat="1" applyBorder="1" applyAlignment="1">
      <alignment/>
    </xf>
    <xf numFmtId="181" fontId="0" fillId="0" borderId="3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2" fillId="0" borderId="0" xfId="0" applyNumberFormat="1" applyFont="1" applyAlignment="1">
      <alignment/>
    </xf>
    <xf numFmtId="183" fontId="0" fillId="0" borderId="5" xfId="0" applyNumberFormat="1" applyBorder="1" applyAlignment="1">
      <alignment/>
    </xf>
    <xf numFmtId="183" fontId="2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25.421875" style="0" customWidth="1"/>
    <col min="2" max="2" width="4.7109375" style="0" customWidth="1"/>
    <col min="3" max="3" width="5.8515625" style="0" customWidth="1"/>
    <col min="4" max="4" width="4.8515625" style="0" customWidth="1"/>
    <col min="5" max="5" width="12.00390625" style="0" customWidth="1"/>
    <col min="6" max="6" width="11.28125" style="0" customWidth="1"/>
    <col min="7" max="7" width="9.7109375" style="0" customWidth="1"/>
    <col min="8" max="8" width="10.28125" style="0" customWidth="1"/>
    <col min="9" max="9" width="6.8515625" style="11" customWidth="1"/>
    <col min="10" max="10" width="3.8515625" style="11" customWidth="1"/>
    <col min="11" max="11" width="8.57421875" style="11" customWidth="1"/>
    <col min="12" max="12" width="7.00390625" style="0" customWidth="1"/>
    <col min="13" max="13" width="23.421875" style="0" customWidth="1"/>
  </cols>
  <sheetData>
    <row r="1" ht="12.75">
      <c r="A1" s="13" t="s">
        <v>8</v>
      </c>
    </row>
    <row r="2" spans="1:5" ht="12.75">
      <c r="A2" t="s">
        <v>21</v>
      </c>
      <c r="E2" s="1"/>
    </row>
    <row r="3" ht="13.5" thickBot="1">
      <c r="E3" s="1"/>
    </row>
    <row r="4" spans="1:13" ht="13.5" thickBot="1">
      <c r="A4" s="2" t="s">
        <v>0</v>
      </c>
      <c r="B4" s="3" t="s">
        <v>1</v>
      </c>
      <c r="C4" s="3" t="s">
        <v>2</v>
      </c>
      <c r="D4" s="3" t="s">
        <v>3</v>
      </c>
      <c r="E4" s="4" t="s">
        <v>9</v>
      </c>
      <c r="F4" s="3" t="s">
        <v>10</v>
      </c>
      <c r="G4" s="3">
        <v>8115</v>
      </c>
      <c r="H4" s="3"/>
      <c r="I4" s="15">
        <v>4112</v>
      </c>
      <c r="J4" s="12"/>
      <c r="K4" s="12" t="s">
        <v>4</v>
      </c>
      <c r="L4" s="3">
        <v>4131</v>
      </c>
      <c r="M4" s="5" t="s">
        <v>5</v>
      </c>
    </row>
    <row r="5" spans="1:13" ht="12.75">
      <c r="A5" s="6" t="s">
        <v>17</v>
      </c>
      <c r="B5" s="7">
        <v>3035</v>
      </c>
      <c r="C5" s="7">
        <v>98</v>
      </c>
      <c r="D5" s="7"/>
      <c r="E5" s="41">
        <v>343500</v>
      </c>
      <c r="F5" s="9"/>
      <c r="G5" s="9"/>
      <c r="H5" s="9"/>
      <c r="I5" s="10"/>
      <c r="J5" s="10"/>
      <c r="K5" s="10" t="s">
        <v>18</v>
      </c>
      <c r="L5" s="7"/>
      <c r="M5" s="8" t="s">
        <v>22</v>
      </c>
    </row>
    <row r="6" spans="1:13" ht="12.75">
      <c r="A6" s="6" t="s">
        <v>19</v>
      </c>
      <c r="B6" s="7">
        <v>3035</v>
      </c>
      <c r="C6" s="7">
        <v>98</v>
      </c>
      <c r="D6" s="7"/>
      <c r="E6" s="41">
        <v>343500</v>
      </c>
      <c r="F6" s="9"/>
      <c r="G6" s="9"/>
      <c r="H6" s="9"/>
      <c r="I6" s="10"/>
      <c r="J6" s="10"/>
      <c r="K6" s="10"/>
      <c r="L6" s="7"/>
      <c r="M6" s="8" t="s">
        <v>22</v>
      </c>
    </row>
    <row r="7" spans="1:13" s="13" customFormat="1" ht="12.75">
      <c r="A7" s="23" t="s">
        <v>20</v>
      </c>
      <c r="B7" s="24"/>
      <c r="C7" s="24"/>
      <c r="D7" s="24"/>
      <c r="E7" s="42">
        <f>SUM(E5:E6)</f>
        <v>687000</v>
      </c>
      <c r="F7" s="26"/>
      <c r="G7" s="26"/>
      <c r="H7" s="26"/>
      <c r="I7" s="27"/>
      <c r="J7" s="27"/>
      <c r="K7" s="27"/>
      <c r="L7" s="24"/>
      <c r="M7" s="28"/>
    </row>
    <row r="8" spans="1:13" ht="12.75">
      <c r="A8" s="16" t="s">
        <v>23</v>
      </c>
      <c r="B8" s="17">
        <v>3037</v>
      </c>
      <c r="C8" s="17">
        <v>81</v>
      </c>
      <c r="D8" s="17"/>
      <c r="E8" s="41">
        <v>70000</v>
      </c>
      <c r="F8" s="9"/>
      <c r="G8" s="18"/>
      <c r="H8" s="18"/>
      <c r="I8" s="19"/>
      <c r="J8" s="19"/>
      <c r="K8" s="19"/>
      <c r="L8" s="17"/>
      <c r="M8" s="8" t="s">
        <v>25</v>
      </c>
    </row>
    <row r="9" spans="1:13" ht="12.75">
      <c r="A9" s="16" t="s">
        <v>24</v>
      </c>
      <c r="B9" s="17">
        <v>3037</v>
      </c>
      <c r="C9" s="17">
        <v>81</v>
      </c>
      <c r="D9" s="17"/>
      <c r="E9" s="41">
        <v>350000</v>
      </c>
      <c r="F9" s="18"/>
      <c r="G9" s="18"/>
      <c r="H9" s="18"/>
      <c r="I9" s="19"/>
      <c r="J9" s="19"/>
      <c r="K9" s="19"/>
      <c r="L9" s="17"/>
      <c r="M9" s="8" t="s">
        <v>25</v>
      </c>
    </row>
    <row r="10" spans="1:13" ht="12.75">
      <c r="A10" s="23" t="s">
        <v>30</v>
      </c>
      <c r="B10" s="24"/>
      <c r="C10" s="24"/>
      <c r="D10" s="24"/>
      <c r="E10" s="42">
        <f>SUM(E8:E9)</f>
        <v>420000</v>
      </c>
      <c r="F10" s="18"/>
      <c r="G10" s="18"/>
      <c r="H10" s="18"/>
      <c r="I10" s="19"/>
      <c r="J10" s="19"/>
      <c r="K10" s="19"/>
      <c r="L10" s="17"/>
      <c r="M10" s="8"/>
    </row>
    <row r="11" spans="1:13" ht="12.75">
      <c r="A11" s="16" t="s">
        <v>26</v>
      </c>
      <c r="B11" s="17">
        <v>3038</v>
      </c>
      <c r="C11" s="17">
        <v>84</v>
      </c>
      <c r="D11" s="17"/>
      <c r="E11" s="39" t="s">
        <v>6</v>
      </c>
      <c r="F11" s="18">
        <v>1300000</v>
      </c>
      <c r="G11" s="18"/>
      <c r="H11" s="18"/>
      <c r="I11" s="19"/>
      <c r="J11" s="19"/>
      <c r="K11" s="19"/>
      <c r="L11" s="17"/>
      <c r="M11" s="8" t="s">
        <v>27</v>
      </c>
    </row>
    <row r="12" spans="1:13" ht="12.75">
      <c r="A12" s="16" t="s">
        <v>28</v>
      </c>
      <c r="B12" s="17">
        <v>3038</v>
      </c>
      <c r="C12" s="17">
        <v>84</v>
      </c>
      <c r="D12" s="17"/>
      <c r="E12" s="39" t="s">
        <v>6</v>
      </c>
      <c r="F12" s="18">
        <v>5000000</v>
      </c>
      <c r="G12" s="18"/>
      <c r="H12" s="18"/>
      <c r="I12" s="19"/>
      <c r="J12" s="19"/>
      <c r="K12" s="19"/>
      <c r="L12" s="17"/>
      <c r="M12" s="8" t="s">
        <v>27</v>
      </c>
    </row>
    <row r="13" spans="1:13" s="13" customFormat="1" ht="13.5" thickBot="1">
      <c r="A13" s="23" t="s">
        <v>29</v>
      </c>
      <c r="B13" s="24"/>
      <c r="C13" s="24"/>
      <c r="D13" s="24"/>
      <c r="E13" s="40"/>
      <c r="F13" s="25">
        <f>SUM(F11:F12)</f>
        <v>6300000</v>
      </c>
      <c r="G13" s="26"/>
      <c r="H13" s="26"/>
      <c r="I13" s="27"/>
      <c r="J13" s="27"/>
      <c r="K13" s="27"/>
      <c r="L13" s="24"/>
      <c r="M13" s="28"/>
    </row>
    <row r="14" spans="1:13" ht="13.5" thickBot="1">
      <c r="A14" s="2" t="s">
        <v>7</v>
      </c>
      <c r="B14" s="3"/>
      <c r="C14" s="3"/>
      <c r="D14" s="3"/>
      <c r="E14" s="21">
        <f>SUM(E7+E10)</f>
        <v>1107000</v>
      </c>
      <c r="F14" s="21">
        <f>SUM(F13+F10)</f>
        <v>6300000</v>
      </c>
      <c r="G14" s="21">
        <f>SUM(G5:G6)</f>
        <v>0</v>
      </c>
      <c r="H14" s="21">
        <f>SUM(H5:H13)</f>
        <v>0</v>
      </c>
      <c r="I14" s="12" t="s">
        <v>6</v>
      </c>
      <c r="J14" s="12"/>
      <c r="K14" s="12" t="s">
        <v>6</v>
      </c>
      <c r="L14" s="3" t="s">
        <v>6</v>
      </c>
      <c r="M14" s="22">
        <f>SUM(E14:L14)</f>
        <v>7407000</v>
      </c>
    </row>
    <row r="15" spans="5:7" ht="12.75">
      <c r="E15" s="1"/>
      <c r="G15" s="14" t="s">
        <v>6</v>
      </c>
    </row>
    <row r="16" spans="5:7" ht="12.75">
      <c r="E16" s="1"/>
      <c r="G16" s="14" t="s">
        <v>6</v>
      </c>
    </row>
    <row r="17" spans="5:7" ht="12.75">
      <c r="E17" s="1"/>
      <c r="G17" s="14"/>
    </row>
    <row r="18" spans="5:7" ht="12.75">
      <c r="E18" s="1"/>
      <c r="G18" s="14"/>
    </row>
    <row r="19" spans="1:11" ht="13.5" customHeight="1">
      <c r="A19" t="s">
        <v>11</v>
      </c>
      <c r="I19"/>
      <c r="J19"/>
      <c r="K19"/>
    </row>
    <row r="20" spans="9:11" ht="13.5" thickBot="1">
      <c r="I20"/>
      <c r="J20"/>
      <c r="K20"/>
    </row>
    <row r="21" spans="1:13" ht="13.5" thickBot="1">
      <c r="A21" s="2" t="s">
        <v>0</v>
      </c>
      <c r="B21" s="31" t="s">
        <v>1</v>
      </c>
      <c r="C21" s="3" t="s">
        <v>2</v>
      </c>
      <c r="D21" s="3" t="s">
        <v>3</v>
      </c>
      <c r="E21" s="3" t="s">
        <v>12</v>
      </c>
      <c r="F21" s="3" t="s">
        <v>13</v>
      </c>
      <c r="G21" s="3" t="s">
        <v>14</v>
      </c>
      <c r="H21" s="3" t="s">
        <v>15</v>
      </c>
      <c r="I21" s="3" t="s">
        <v>16</v>
      </c>
      <c r="J21" s="3" t="s">
        <v>6</v>
      </c>
      <c r="K21" s="3" t="s">
        <v>6</v>
      </c>
      <c r="L21" s="3" t="s">
        <v>6</v>
      </c>
      <c r="M21" s="5" t="s">
        <v>5</v>
      </c>
    </row>
    <row r="22" spans="1:13" ht="12.75">
      <c r="A22" s="35"/>
      <c r="B22" s="32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</row>
    <row r="23" spans="1:13" ht="12.75">
      <c r="A23" s="6"/>
      <c r="B23" s="33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</row>
    <row r="24" spans="1:13" ht="12.75">
      <c r="A24" s="6"/>
      <c r="B24" s="33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</row>
    <row r="25" spans="1:13" ht="13.5" thickBot="1">
      <c r="A25" s="16"/>
      <c r="B25" s="3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0"/>
    </row>
    <row r="26" spans="1:13" ht="13.5" thickBot="1">
      <c r="A26" s="2" t="s">
        <v>7</v>
      </c>
      <c r="B26" s="31"/>
      <c r="C26" s="3"/>
      <c r="D26" s="36"/>
      <c r="E26" s="37">
        <f>SUM(E21:E25)</f>
        <v>0</v>
      </c>
      <c r="F26" s="38">
        <f>SUM(F21:F25)</f>
        <v>0</v>
      </c>
      <c r="G26" s="31" t="s">
        <v>6</v>
      </c>
      <c r="H26" s="3" t="s">
        <v>6</v>
      </c>
      <c r="I26" s="12" t="s">
        <v>6</v>
      </c>
      <c r="J26" s="12"/>
      <c r="K26" s="12" t="s">
        <v>6</v>
      </c>
      <c r="L26" s="3" t="s">
        <v>6</v>
      </c>
      <c r="M26" s="22">
        <f>SUM(E26-F26)</f>
        <v>0</v>
      </c>
    </row>
    <row r="27" spans="5:6" ht="12.75">
      <c r="E27" s="1" t="s">
        <v>6</v>
      </c>
      <c r="F27" t="s">
        <v>6</v>
      </c>
    </row>
    <row r="29" ht="12.75">
      <c r="A29" t="s">
        <v>31</v>
      </c>
    </row>
  </sheetData>
  <printOptions/>
  <pageMargins left="0.17" right="0.1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UMC_VedFO</cp:lastModifiedBy>
  <cp:lastPrinted>2015-04-27T14:32:06Z</cp:lastPrinted>
  <dcterms:created xsi:type="dcterms:W3CDTF">1997-01-24T11:07:25Z</dcterms:created>
  <dcterms:modified xsi:type="dcterms:W3CDTF">2016-06-08T06:16:55Z</dcterms:modified>
  <cp:category/>
  <cp:version/>
  <cp:contentType/>
  <cp:contentStatus/>
</cp:coreProperties>
</file>